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L\Desktop\洛兮医疗-total\洛兮医疗\撰稿\修稿\2023年\11月份\修稿\LX-23218 修稿文件\LX-23218 修稿文件\"/>
    </mc:Choice>
  </mc:AlternateContent>
  <xr:revisionPtr revIDLastSave="0" documentId="13_ncr:1_{C594CE4A-1E8E-4895-AF17-74F85340AFCD}" xr6:coauthVersionLast="47" xr6:coauthVersionMax="47" xr10:uidLastSave="{00000000-0000-0000-0000-000000000000}"/>
  <bookViews>
    <workbookView xWindow="-98" yWindow="-98" windowWidth="19396" windowHeight="11596" xr2:uid="{9C12D8C0-6036-4CA6-B538-AD01BB4935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34" i="1"/>
  <c r="C33" i="1"/>
  <c r="C6" i="1"/>
  <c r="B30" i="1"/>
  <c r="B14" i="1"/>
  <c r="B6" i="1"/>
</calcChain>
</file>

<file path=xl/sharedStrings.xml><?xml version="1.0" encoding="utf-8"?>
<sst xmlns="http://schemas.openxmlformats.org/spreadsheetml/2006/main" count="37" uniqueCount="34">
  <si>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</si>
  <si>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</si>
  <si>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</si>
  <si>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</si>
  <si>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N0</t>
    <phoneticPr fontId="1" type="noConversion"/>
  </si>
  <si>
    <t>N1</t>
    <phoneticPr fontId="1" type="noConversion"/>
  </si>
  <si>
    <t>N2</t>
    <phoneticPr fontId="1" type="noConversion"/>
  </si>
  <si>
    <t>N3</t>
    <phoneticPr fontId="1" type="noConversion"/>
  </si>
  <si>
    <t>M0</t>
    <phoneticPr fontId="1" type="noConversion"/>
  </si>
  <si>
    <t>M1</t>
    <phoneticPr fontId="1" type="noConversion"/>
  </si>
  <si>
    <t>Number</t>
    <phoneticPr fontId="1" type="noConversion"/>
  </si>
  <si>
    <t>&lt;65</t>
    <phoneticPr fontId="1" type="noConversion"/>
  </si>
  <si>
    <t>Age(years)</t>
    <phoneticPr fontId="1" type="noConversion"/>
  </si>
  <si>
    <t>Stage</t>
    <phoneticPr fontId="1" type="noConversion"/>
  </si>
  <si>
    <t>I</t>
    <phoneticPr fontId="1" type="noConversion"/>
  </si>
  <si>
    <t>II</t>
    <phoneticPr fontId="1" type="noConversion"/>
  </si>
  <si>
    <t>III</t>
    <phoneticPr fontId="1" type="noConversion"/>
  </si>
  <si>
    <t>IV</t>
    <phoneticPr fontId="1" type="noConversion"/>
  </si>
  <si>
    <t>Number of deaths</t>
    <phoneticPr fontId="1" type="noConversion"/>
  </si>
  <si>
    <t>Median survival (months)</t>
  </si>
  <si>
    <t>Preservation type</t>
  </si>
  <si>
    <t>gender</t>
    <phoneticPr fontId="1" type="noConversion"/>
  </si>
  <si>
    <t>male</t>
    <phoneticPr fontId="1" type="noConversion"/>
  </si>
  <si>
    <t>female</t>
    <phoneticPr fontId="1" type="noConversion"/>
  </si>
  <si>
    <t>T</t>
    <phoneticPr fontId="1" type="noConversion"/>
  </si>
  <si>
    <t>another</t>
    <phoneticPr fontId="1" type="noConversion"/>
  </si>
  <si>
    <t>N</t>
    <phoneticPr fontId="1" type="noConversion"/>
  </si>
  <si>
    <t>M</t>
    <phoneticPr fontId="1" type="noConversion"/>
  </si>
  <si>
    <t>CRC</t>
    <phoneticPr fontId="1" type="noConversion"/>
  </si>
  <si>
    <t>≥65</t>
    <phoneticPr fontId="1" type="noConversion"/>
  </si>
  <si>
    <t>Clinicopathological characteristics</t>
    <phoneticPr fontId="1" type="noConversion"/>
  </si>
  <si>
    <t>Sample（TCGA）</t>
    <phoneticPr fontId="1" type="noConversion"/>
  </si>
  <si>
    <t>Sample（GSE76427）</t>
    <phoneticPr fontId="1" type="noConversion"/>
  </si>
  <si>
    <t>Sample（GSE14520）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</si>
</sst>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86B0C-386F-41FA-9F50-DF371244593C}">
  <dimension ref="A1:D40"/>
  <sheetViews>
    <sheetView tabSelected="1" zoomScaleNormal="100" workbookViewId="0">
      <selection activeCell="D15" sqref="D15"/>
    </sheetView>
  </sheetViews>
  <sheetFormatPr defaultRowHeight="13.9" x14ac:dyDescent="0.4"/>
  <cols>
    <col min="1" max="1" width="15.6640625" customWidth="1"/>
    <col min="2" max="2" width="15.1328125" customWidth="1"/>
    <col min="3" max="3" width="14.19921875" customWidth="1"/>
    <col min="4" max="4" width="20" customWidth="1"/>
  </cols>
  <sheetData>
    <row r="1" spans="1:4" x14ac:dyDescent="0.4">
      <c r="A1" t="s">
        <v>30</v>
      </c>
      <c r="B1" t="s">
        <v>31</v>
      </c>
      <c r="C1" t="s">
        <v>32</v>
      </c>
      <c r="D1" t="s">
        <v>33</v>
      </c>
    </row>
    <row r="2" spans="1:4" x14ac:dyDescent="0.4">
      <c r="A2" t="s">
        <v>10</v>
      </c>
      <c r="B2">
        <v>407</v>
      </c>
      <c r="C2">
        <v>167</v>
      </c>
      <c r="D2">
        <f>239+2+247</f>
        <v>488</v>
      </c>
    </row>
    <row r="3" spans="1:4" x14ac:dyDescent="0.4">
      <c r="A3" t="s">
        <v>28</v>
      </c>
      <c r="B3">
        <v>375</v>
      </c>
      <c r="C3">
        <v>115</v>
      </c>
      <c r="D3">
        <v>247</v>
      </c>
    </row>
    <row r="4" spans="1:4" x14ac:dyDescent="0.4">
      <c r="A4" t="s">
        <v>12</v>
      </c>
    </row>
    <row r="5" spans="1:4" x14ac:dyDescent="0.4">
      <c r="A5" t="s">
        <v>29</v>
      </c>
      <c r="B5">
        <v>146</v>
      </c>
      <c r="C5">
        <v>56</v>
      </c>
      <c r="D5">
        <v>30</v>
      </c>
    </row>
    <row r="6" spans="1:4" x14ac:dyDescent="0.4">
      <c r="A6" t="s">
        <v>11</v>
      </c>
      <c r="B6">
        <f>371-146</f>
        <v>225</v>
      </c>
      <c r="C6">
        <f>115-56</f>
        <v>59</v>
      </c>
      <c r="D6">
        <v>212</v>
      </c>
    </row>
    <row r="7" spans="1:4" x14ac:dyDescent="0.4">
      <c r="A7" t="s">
        <v>20</v>
      </c>
    </row>
    <row r="8" spans="1:4" x14ac:dyDescent="0.4">
      <c r="A8" t="s">
        <v>21</v>
      </c>
    </row>
    <row r="9" spans="1:4" x14ac:dyDescent="0.4">
      <c r="A9" t="s">
        <v>22</v>
      </c>
      <c r="B9">
        <v>250</v>
      </c>
      <c r="C9">
        <v>93</v>
      </c>
      <c r="D9">
        <v>211</v>
      </c>
    </row>
    <row r="10" spans="1:4" x14ac:dyDescent="0.4">
      <c r="A10" t="s">
        <v>23</v>
      </c>
      <c r="B10">
        <v>121</v>
      </c>
      <c r="C10">
        <v>22</v>
      </c>
      <c r="D10">
        <v>31</v>
      </c>
    </row>
    <row r="11" spans="1:4" x14ac:dyDescent="0.4">
      <c r="A11" t="s">
        <v>24</v>
      </c>
    </row>
    <row r="12" spans="1:4" x14ac:dyDescent="0.4">
      <c r="A12" t="s">
        <v>0</v>
      </c>
      <c r="B12">
        <v>181</v>
      </c>
    </row>
    <row r="13" spans="1:4" x14ac:dyDescent="0.4">
      <c r="A13" t="s">
        <v>1</v>
      </c>
      <c r="B13">
        <v>94</v>
      </c>
    </row>
    <row r="14" spans="1:4" x14ac:dyDescent="0.4">
      <c r="A14" t="s">
        <v>2</v>
      </c>
      <c r="B14">
        <f>45+29+6</f>
        <v>80</v>
      </c>
    </row>
    <row r="15" spans="1:4" x14ac:dyDescent="0.4">
      <c r="A15" t="s">
        <v>3</v>
      </c>
      <c r="B15">
        <v>13</v>
      </c>
    </row>
    <row r="16" spans="1:4" x14ac:dyDescent="0.4">
      <c r="A16" t="s">
        <v>25</v>
      </c>
      <c r="B16">
        <v>3</v>
      </c>
    </row>
    <row r="17" spans="1:2" x14ac:dyDescent="0.4">
      <c r="A17" t="s">
        <v>26</v>
      </c>
    </row>
    <row r="18" spans="1:2" x14ac:dyDescent="0.4">
      <c r="A18" t="s">
        <v>4</v>
      </c>
      <c r="B18">
        <v>252</v>
      </c>
    </row>
    <row r="19" spans="1:2" x14ac:dyDescent="0.4">
      <c r="A19" t="s">
        <v>5</v>
      </c>
      <c r="B19">
        <v>4</v>
      </c>
    </row>
    <row r="20" spans="1:2" x14ac:dyDescent="0.4">
      <c r="A20" t="s">
        <v>6</v>
      </c>
      <c r="B20">
        <v>0</v>
      </c>
    </row>
    <row r="21" spans="1:2" x14ac:dyDescent="0.4">
      <c r="A21" t="s">
        <v>7</v>
      </c>
      <c r="B21">
        <v>0</v>
      </c>
    </row>
    <row r="22" spans="1:2" x14ac:dyDescent="0.4">
      <c r="A22" t="s">
        <v>25</v>
      </c>
      <c r="B22">
        <v>115</v>
      </c>
    </row>
    <row r="23" spans="1:2" x14ac:dyDescent="0.4">
      <c r="A23" t="s">
        <v>27</v>
      </c>
    </row>
    <row r="24" spans="1:2" x14ac:dyDescent="0.4">
      <c r="A24" t="s">
        <v>8</v>
      </c>
      <c r="B24">
        <v>266</v>
      </c>
    </row>
    <row r="25" spans="1:2" x14ac:dyDescent="0.4">
      <c r="A25" t="s">
        <v>9</v>
      </c>
      <c r="B25">
        <v>4</v>
      </c>
    </row>
    <row r="26" spans="1:2" x14ac:dyDescent="0.4">
      <c r="A26" t="s">
        <v>25</v>
      </c>
      <c r="B26">
        <v>101</v>
      </c>
    </row>
    <row r="27" spans="1:2" x14ac:dyDescent="0.4">
      <c r="A27" t="s">
        <v>13</v>
      </c>
    </row>
    <row r="28" spans="1:2" x14ac:dyDescent="0.4">
      <c r="A28" t="s">
        <v>14</v>
      </c>
      <c r="B28">
        <v>171</v>
      </c>
    </row>
    <row r="29" spans="1:2" x14ac:dyDescent="0.4">
      <c r="A29" t="s">
        <v>15</v>
      </c>
      <c r="B29">
        <v>86</v>
      </c>
    </row>
    <row r="30" spans="1:2" x14ac:dyDescent="0.4">
      <c r="A30" t="s">
        <v>16</v>
      </c>
      <c r="B30">
        <f>3+65+8+9</f>
        <v>85</v>
      </c>
    </row>
    <row r="31" spans="1:2" x14ac:dyDescent="0.4">
      <c r="A31" t="s">
        <v>17</v>
      </c>
      <c r="B31">
        <v>5</v>
      </c>
    </row>
    <row r="32" spans="1:2" x14ac:dyDescent="0.4">
      <c r="A32" t="s">
        <v>25</v>
      </c>
      <c r="B32">
        <v>24</v>
      </c>
    </row>
    <row r="33" spans="1:4" x14ac:dyDescent="0.4">
      <c r="A33" t="s">
        <v>18</v>
      </c>
      <c r="B33">
        <v>130</v>
      </c>
      <c r="C33">
        <f>115-44</f>
        <v>71</v>
      </c>
      <c r="D33">
        <v>96</v>
      </c>
    </row>
    <row r="34" spans="1:4" x14ac:dyDescent="0.4">
      <c r="A34" t="s">
        <v>19</v>
      </c>
      <c r="B34">
        <v>49.25</v>
      </c>
      <c r="C34">
        <f>1.83226087*12</f>
        <v>21.987130440000001</v>
      </c>
      <c r="D34">
        <v>51.65</v>
      </c>
    </row>
    <row r="35" spans="1:4" x14ac:dyDescent="0.4">
      <c r="B35" s="1"/>
      <c r="C35" s="1"/>
    </row>
    <row r="36" spans="1:4" x14ac:dyDescent="0.4">
      <c r="B36" s="1"/>
      <c r="C36" s="1"/>
    </row>
    <row r="37" spans="1:4" x14ac:dyDescent="0.4">
      <c r="B37" s="1"/>
      <c r="C37" s="1"/>
    </row>
    <row r="38" spans="1:4" x14ac:dyDescent="0.4">
      <c r="B38" s="1"/>
      <c r="C38" s="1"/>
    </row>
    <row r="39" spans="1:4" x14ac:dyDescent="0.4">
      <c r="B39" s="1"/>
      <c r="C39" s="1"/>
    </row>
    <row r="40" spans="1:4" x14ac:dyDescent="0.4">
      <c r="B40" s="1"/>
      <c r="C40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@@</cp:lastModifiedBy>
  <dcterms:created xsi:type="dcterms:W3CDTF">2023-06-16T09:06:41Z</dcterms:created>
  <dcterms:modified xsi:type="dcterms:W3CDTF">2023-11-29T06:20:58Z</dcterms:modified>
</cp:coreProperties>
</file>