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cceptance\JCTH-D-21-00047\copyediting\3.JCTH-D-21-00047_SI\"/>
    </mc:Choice>
  </mc:AlternateContent>
  <xr:revisionPtr revIDLastSave="0" documentId="13_ncr:1_{77F8BD00-F5D4-4C03-8813-68E81F4327C6}" xr6:coauthVersionLast="47" xr6:coauthVersionMax="47" xr10:uidLastSave="{00000000-0000-0000-0000-000000000000}"/>
  <bookViews>
    <workbookView xWindow="-110" yWindow="-110" windowWidth="19420" windowHeight="10420" tabRatio="894" firstSheet="1" activeTab="2" xr2:uid="{00000000-000D-0000-FFFF-FFFF00000000}"/>
  </bookViews>
  <sheets>
    <sheet name="00001425-292350238" sheetId="1" state="hidden" r:id="rId1"/>
    <sheet name="Sheet1" sheetId="2" r:id="rId2"/>
    <sheet name="transfer to pdf" sheetId="10" r:id="rId3"/>
  </sheets>
  <calcPr calcId="191029"/>
</workbook>
</file>

<file path=xl/calcChain.xml><?xml version="1.0" encoding="utf-8"?>
<calcChain xmlns="http://schemas.openxmlformats.org/spreadsheetml/2006/main">
  <c r="N81" i="2" l="1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N52" i="2"/>
  <c r="N4" i="2"/>
  <c r="M4" i="2"/>
  <c r="N80" i="2" l="1"/>
  <c r="M80" i="2"/>
  <c r="N79" i="2"/>
  <c r="M79" i="2"/>
  <c r="N78" i="2"/>
  <c r="M78" i="2"/>
  <c r="N77" i="2"/>
  <c r="M77" i="2"/>
  <c r="N76" i="2"/>
  <c r="M76" i="2"/>
  <c r="N75" i="2"/>
  <c r="M75" i="2"/>
  <c r="N74" i="2"/>
  <c r="M74" i="2"/>
  <c r="N73" i="2"/>
  <c r="M73" i="2"/>
  <c r="N72" i="2"/>
  <c r="M72" i="2"/>
  <c r="N71" i="2"/>
  <c r="M71" i="2"/>
  <c r="N70" i="2"/>
  <c r="M70" i="2"/>
  <c r="N69" i="2"/>
  <c r="M69" i="2"/>
  <c r="N68" i="2"/>
  <c r="M68" i="2"/>
  <c r="N67" i="2"/>
  <c r="M67" i="2"/>
  <c r="N66" i="2"/>
  <c r="M66" i="2"/>
  <c r="N65" i="2"/>
  <c r="M65" i="2"/>
  <c r="N64" i="2"/>
  <c r="M64" i="2"/>
  <c r="N63" i="2"/>
  <c r="M63" i="2"/>
  <c r="N62" i="2"/>
  <c r="M62" i="2"/>
  <c r="N61" i="2"/>
  <c r="M61" i="2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N36" i="2"/>
  <c r="M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</calcChain>
</file>

<file path=xl/sharedStrings.xml><?xml version="1.0" encoding="utf-8"?>
<sst xmlns="http://schemas.openxmlformats.org/spreadsheetml/2006/main" count="1748" uniqueCount="445">
  <si>
    <t>TYPE</t>
  </si>
  <si>
    <t>ID_NAME</t>
  </si>
  <si>
    <t>ID_DESCRIPTION</t>
  </si>
  <si>
    <t>DATA_POSTPROCESSING</t>
  </si>
  <si>
    <t>DATASET</t>
  </si>
  <si>
    <t>CANCER TYPE</t>
  </si>
  <si>
    <t>SUBTYPE</t>
  </si>
  <si>
    <t>ENDPOINT</t>
  </si>
  <si>
    <t>COHORT</t>
  </si>
  <si>
    <t>CONTRIBUTOR</t>
  </si>
  <si>
    <t>ARRAY TYPE</t>
  </si>
  <si>
    <t>PROBE ID</t>
  </si>
  <si>
    <t>N</t>
  </si>
  <si>
    <t>CUTPOINT</t>
  </si>
  <si>
    <t>MINIMUM P-VALUE</t>
  </si>
  <si>
    <t>CORRECTED P-VALUE</t>
  </si>
  <si>
    <t>ln(HR-high / HR-low)</t>
  </si>
  <si>
    <t>COX P-VALUE</t>
  </si>
  <si>
    <t>ln(HR)</t>
  </si>
  <si>
    <t>HR [95% CI-low CI-upp]</t>
  </si>
  <si>
    <t>GENE</t>
  </si>
  <si>
    <t>HSPA1B</t>
  </si>
  <si>
    <t>heat shock 70kDa protein 1B</t>
  </si>
  <si>
    <t>None</t>
  </si>
  <si>
    <t>GSE5287</t>
  </si>
  <si>
    <t>Bladder cancer</t>
  </si>
  <si>
    <t>Overall Survival</t>
  </si>
  <si>
    <t>Aarhus (1995-2004)</t>
  </si>
  <si>
    <t>Als</t>
  </si>
  <si>
    <t>HG-U133A</t>
  </si>
  <si>
    <t>202581_at</t>
  </si>
  <si>
    <t>-</t>
  </si>
  <si>
    <t>1.13 [0.76 - 1.68]</t>
  </si>
  <si>
    <t>GSE13507</t>
  </si>
  <si>
    <t>CNUH</t>
  </si>
  <si>
    <t>Kim</t>
  </si>
  <si>
    <t>Human-6 v2</t>
  </si>
  <si>
    <t>ILMN_1660436</t>
  </si>
  <si>
    <t>1.31 [0.98 - 1.76]</t>
  </si>
  <si>
    <t xml:space="preserve">Transitional cell carcinoma </t>
  </si>
  <si>
    <t>Disease Specific Survival</t>
  </si>
  <si>
    <t>1.79 [1.07 - 2.98]</t>
  </si>
  <si>
    <t>GSE12417-GPL96</t>
  </si>
  <si>
    <t>Blood cancer</t>
  </si>
  <si>
    <t>AML</t>
  </si>
  <si>
    <t>AMLCG (1999-2003)</t>
  </si>
  <si>
    <t>Metzeler</t>
  </si>
  <si>
    <t>1.10 [0.96 - 1.26]</t>
  </si>
  <si>
    <t>GSE12417-GPL570</t>
  </si>
  <si>
    <t>AMLCG (2004)</t>
  </si>
  <si>
    <t>HG-U133_Plus_2</t>
  </si>
  <si>
    <t>1.14 [0.91 - 1.44]</t>
  </si>
  <si>
    <t>GSE5122</t>
  </si>
  <si>
    <t>San Diego</t>
  </si>
  <si>
    <t>Raponi</t>
  </si>
  <si>
    <t>1.34 [0.84 - 2.16]</t>
  </si>
  <si>
    <t>GSE8970</t>
  </si>
  <si>
    <t>1.49 [0.90 - 2.49]</t>
  </si>
  <si>
    <t>GSE4475</t>
  </si>
  <si>
    <t>B-cell lymphoma</t>
  </si>
  <si>
    <t>Berlin (2003-2005)</t>
  </si>
  <si>
    <t>Hummel</t>
  </si>
  <si>
    <t>1.05 [0.78 - 1.42]</t>
  </si>
  <si>
    <t>E-TABM-346</t>
  </si>
  <si>
    <t>DLBCL</t>
  </si>
  <si>
    <t>GELA (1998-2000)</t>
  </si>
  <si>
    <t>Jais</t>
  </si>
  <si>
    <t>0.83 [0.49 - 1.41]</t>
  </si>
  <si>
    <t>Event Free Survival</t>
  </si>
  <si>
    <t>0.79 [0.47 - 1.31]</t>
  </si>
  <si>
    <t>GSE16131-GPL96</t>
  </si>
  <si>
    <t>Follicular lymphoma</t>
  </si>
  <si>
    <t>NCI (1974-2001)</t>
  </si>
  <si>
    <t>Dave</t>
  </si>
  <si>
    <t>1.00 [0.78 - 1.28]</t>
  </si>
  <si>
    <t>GSE2658</t>
  </si>
  <si>
    <t>Multiple myeloma</t>
  </si>
  <si>
    <t>Arkansas</t>
  </si>
  <si>
    <t>Zhan</t>
  </si>
  <si>
    <t>0.74 [0.59 - 0.94]</t>
  </si>
  <si>
    <t>GSE4271-GPL96</t>
  </si>
  <si>
    <t>Brain cancer</t>
  </si>
  <si>
    <t>Astrocytoma</t>
  </si>
  <si>
    <t>MDA</t>
  </si>
  <si>
    <t>Phillips</t>
  </si>
  <si>
    <t>1.39 [1.01 - 1.92]</t>
  </si>
  <si>
    <t>GSE7696</t>
  </si>
  <si>
    <t>Glioblastoma</t>
  </si>
  <si>
    <t>Lausanne</t>
  </si>
  <si>
    <t>Murat</t>
  </si>
  <si>
    <t>1.11 [0.87 - 1.42]</t>
  </si>
  <si>
    <t>MGH-glioma</t>
  </si>
  <si>
    <t>Glioma</t>
  </si>
  <si>
    <t>CBTTB, MGH, BWH, CH</t>
  </si>
  <si>
    <t>Nutt</t>
  </si>
  <si>
    <t>HG-U95A</t>
  </si>
  <si>
    <t>32965_f_at</t>
  </si>
  <si>
    <t>1.09 [0.61 - 1.96]</t>
  </si>
  <si>
    <t>31692_at</t>
  </si>
  <si>
    <t>1.45 [1.13 - 1.87]</t>
  </si>
  <si>
    <t>GSE4412-GPL96</t>
  </si>
  <si>
    <t>UCLA (1996-2003)</t>
  </si>
  <si>
    <t>Freije</t>
  </si>
  <si>
    <t>1.23 [0.84 - 1.79]</t>
  </si>
  <si>
    <t>GSE16581</t>
  </si>
  <si>
    <t>Meningioma</t>
  </si>
  <si>
    <t>UCLA</t>
  </si>
  <si>
    <t>Lee</t>
  </si>
  <si>
    <t>1.60 [0.69 - 3.70]</t>
  </si>
  <si>
    <t>GSE19615</t>
  </si>
  <si>
    <t>Breast cancer</t>
  </si>
  <si>
    <t>Distant Metastasis Free Survival</t>
  </si>
  <si>
    <t>DF/HCC</t>
  </si>
  <si>
    <t>Li</t>
  </si>
  <si>
    <t>0.89 [0.40 - 1.98]</t>
  </si>
  <si>
    <t>GSE3143</t>
  </si>
  <si>
    <t>Duke</t>
  </si>
  <si>
    <t>Bild</t>
  </si>
  <si>
    <t>0.94 [0.60 - 1.46]</t>
  </si>
  <si>
    <t>0.75 [0.48 - 1.18]</t>
  </si>
  <si>
    <t>GSE7849</t>
  </si>
  <si>
    <t>Disease Free Survival</t>
  </si>
  <si>
    <t>Duke (1990-2001)</t>
  </si>
  <si>
    <t>Anders</t>
  </si>
  <si>
    <t>2.56 [1.17 - 5.61]</t>
  </si>
  <si>
    <t>2.53 [0.70 - 9.17]</t>
  </si>
  <si>
    <t>GSE12276</t>
  </si>
  <si>
    <t>Relapse Free Survival</t>
  </si>
  <si>
    <t>EMC</t>
  </si>
  <si>
    <t>Bos</t>
  </si>
  <si>
    <t>1.28 [0.99 - 1.66]</t>
  </si>
  <si>
    <t>GSE6532-GPL570</t>
  </si>
  <si>
    <t>GUYT</t>
  </si>
  <si>
    <t>Loi</t>
  </si>
  <si>
    <t>1.00 [0.63 - 1.58]</t>
  </si>
  <si>
    <t>GSE9195</t>
  </si>
  <si>
    <t>GUYT2</t>
  </si>
  <si>
    <t>1.89 [0.89 - 4.01]</t>
  </si>
  <si>
    <t>2.83 [1.19 - 6.72]</t>
  </si>
  <si>
    <t>GSE12093</t>
  </si>
  <si>
    <t>IO, NCI, TUM, CCF (1992-2000)</t>
  </si>
  <si>
    <t>Zhang</t>
  </si>
  <si>
    <t>0.98 [0.52 - 1.85]</t>
  </si>
  <si>
    <t>GSE11121</t>
  </si>
  <si>
    <t>Mainz (1988-1998)</t>
  </si>
  <si>
    <t>Schmidt</t>
  </si>
  <si>
    <t>1.79 [0.93 - 3.42]</t>
  </si>
  <si>
    <t>GSE9893</t>
  </si>
  <si>
    <t>Montpellier, Bordeaux, Turin (1989-2001)</t>
  </si>
  <si>
    <t>Chanrion</t>
  </si>
  <si>
    <t>MLRG Human 21K V12.0</t>
  </si>
  <si>
    <t>1.29 [1.12 - 1.49]</t>
  </si>
  <si>
    <t>GSE2034</t>
  </si>
  <si>
    <t>Rotterdam (1980-1995)</t>
  </si>
  <si>
    <t>Wang</t>
  </si>
  <si>
    <t>1.32 [0.95 - 1.82]</t>
  </si>
  <si>
    <t>GSE1456-GPL96</t>
  </si>
  <si>
    <t>Stockholm (1994-1996)</t>
  </si>
  <si>
    <t>Pawitan</t>
  </si>
  <si>
    <t>1.44 [0.88 - 2.35]</t>
  </si>
  <si>
    <t>1.07 [0.66 - 1.75]</t>
  </si>
  <si>
    <t>1.52 [0.85 - 2.71]</t>
  </si>
  <si>
    <t>GSE7378</t>
  </si>
  <si>
    <t>UCSF</t>
  </si>
  <si>
    <t>Zhou</t>
  </si>
  <si>
    <t>U133AAofAv2</t>
  </si>
  <si>
    <t>1.67 [0.63 - 4.42]</t>
  </si>
  <si>
    <t>E-TABM-158</t>
  </si>
  <si>
    <t>UCSF, CPMC (1989-1997)</t>
  </si>
  <si>
    <t>Chin</t>
  </si>
  <si>
    <t>1.14 [0.74 - 1.76]</t>
  </si>
  <si>
    <t>1.01 [0.72 - 1.40]</t>
  </si>
  <si>
    <t>1.15 [0.76 - 1.74]</t>
  </si>
  <si>
    <t>GSE3494-GPL96</t>
  </si>
  <si>
    <t>Uppsala (1987-1989)</t>
  </si>
  <si>
    <t>Miller</t>
  </si>
  <si>
    <t>1.62 [1.03 - 2.54]</t>
  </si>
  <si>
    <t>GSE4922-GPL96</t>
  </si>
  <si>
    <t>Ivshina</t>
  </si>
  <si>
    <t>1.21 [0.85 - 1.71]</t>
  </si>
  <si>
    <t>GSE2990</t>
  </si>
  <si>
    <t>Uppsala, Oxford</t>
  </si>
  <si>
    <t>Sotiriou</t>
  </si>
  <si>
    <t>1.46 [0.93 - 2.30]</t>
  </si>
  <si>
    <t>1.23 [0.88 - 1.71]</t>
  </si>
  <si>
    <t>0.77 [0.40 - 1.49]</t>
  </si>
  <si>
    <t>0.94 [0.55 - 1.59]</t>
  </si>
  <si>
    <t>GSE7390</t>
  </si>
  <si>
    <t>Uppsala, Oxford, Stockholm, IGR, GUYT, CRH (1980-1998)</t>
  </si>
  <si>
    <t>Desmedt</t>
  </si>
  <si>
    <t>1.06 [0.80 - 1.40]</t>
  </si>
  <si>
    <t>1.05 [0.74 - 1.49]</t>
  </si>
  <si>
    <t>1.08 [0.76 - 1.55]</t>
  </si>
  <si>
    <t>GSE12945</t>
  </si>
  <si>
    <t>Colorectal cancer</t>
  </si>
  <si>
    <t>Berlin</t>
  </si>
  <si>
    <t>Staub</t>
  </si>
  <si>
    <t>1.13 [0.45 - 2.80]</t>
  </si>
  <si>
    <t>1.89 [0.94 - 3.81]</t>
  </si>
  <si>
    <t>GSE17536</t>
  </si>
  <si>
    <t>MCC</t>
  </si>
  <si>
    <t>Smith</t>
  </si>
  <si>
    <t>1.16 [0.74 - 1.81]</t>
  </si>
  <si>
    <t>0.92 [0.66 - 1.30]</t>
  </si>
  <si>
    <t>1.05 [0.78 - 1.43]</t>
  </si>
  <si>
    <t>GSE14333</t>
  </si>
  <si>
    <t>Melbourne</t>
  </si>
  <si>
    <t>Jorissen</t>
  </si>
  <si>
    <t>1.39 [0.96 - 2.01]</t>
  </si>
  <si>
    <t>GSE17537</t>
  </si>
  <si>
    <t>VMC</t>
  </si>
  <si>
    <t>1.16 [0.71 - 1.90]</t>
  </si>
  <si>
    <t>1.02 [0.61 - 1.71]</t>
  </si>
  <si>
    <t>1.42 [0.74 - 2.76]</t>
  </si>
  <si>
    <t>GSE22138</t>
  </si>
  <si>
    <t>Eye cancer</t>
  </si>
  <si>
    <t>Uveal melanoma</t>
  </si>
  <si>
    <t>BRCIC</t>
  </si>
  <si>
    <t>Laurent</t>
  </si>
  <si>
    <t>0.91 [0.71 - 1.18]</t>
  </si>
  <si>
    <t>GSE2837</t>
  </si>
  <si>
    <t>Head and neck cancer</t>
  </si>
  <si>
    <t>Squamous cell carcinoma</t>
  </si>
  <si>
    <t>VUMC, VAMC, UTMDACC (1992-2005)</t>
  </si>
  <si>
    <t>Chung</t>
  </si>
  <si>
    <t>U133_X3P</t>
  </si>
  <si>
    <t>g5579470_3p_at</t>
  </si>
  <si>
    <t>0.97 [0.75 - 1.25]</t>
  </si>
  <si>
    <t>jacob-00182-CANDF</t>
  </si>
  <si>
    <t>Lung cancer</t>
  </si>
  <si>
    <t>Adenocarcinoma</t>
  </si>
  <si>
    <t>CAN/DF</t>
  </si>
  <si>
    <t>Shedden</t>
  </si>
  <si>
    <t>1.16 [0.73 - 1.84]</t>
  </si>
  <si>
    <t>HARVARD-LC</t>
  </si>
  <si>
    <t>Harvard</t>
  </si>
  <si>
    <t>Beer</t>
  </si>
  <si>
    <t>1.26 [0.85 - 1.87]</t>
  </si>
  <si>
    <t>1.95 [0.58 - 6.61]</t>
  </si>
  <si>
    <t>jacob-00182-HLM</t>
  </si>
  <si>
    <t>HLM</t>
  </si>
  <si>
    <t>1.10 [0.79 - 1.52]</t>
  </si>
  <si>
    <t>MICHIGAN-LC</t>
  </si>
  <si>
    <t>Michigan (1994-2000)</t>
  </si>
  <si>
    <t>HuGeneFL</t>
  </si>
  <si>
    <t>M59830_at</t>
  </si>
  <si>
    <t>0.91 [0.51 - 1.61]</t>
  </si>
  <si>
    <t>jacob-00182-MSK</t>
  </si>
  <si>
    <t>MSK</t>
  </si>
  <si>
    <t>0.75 [0.43 - 1.30]</t>
  </si>
  <si>
    <t>GSE31210</t>
  </si>
  <si>
    <t>NCCRI</t>
  </si>
  <si>
    <t>Okayama</t>
  </si>
  <si>
    <t>1.41 [0.69 - 2.86]</t>
  </si>
  <si>
    <t>1.03 [0.61 - 1.74]</t>
  </si>
  <si>
    <t>jacob-00182-UM</t>
  </si>
  <si>
    <t>UM</t>
  </si>
  <si>
    <t>1.22 [0.91 - 1.63]</t>
  </si>
  <si>
    <t>GSE3141</t>
  </si>
  <si>
    <t>NSCLC</t>
  </si>
  <si>
    <t>1.26 [0.90 - 1.76]</t>
  </si>
  <si>
    <t>GSE14814</t>
  </si>
  <si>
    <t>JRB.10</t>
  </si>
  <si>
    <t>Zhu</t>
  </si>
  <si>
    <t>1.03 [0.72 - 1.48]</t>
  </si>
  <si>
    <t>1.03 [0.68 - 1.55]</t>
  </si>
  <si>
    <t>GSE8894</t>
  </si>
  <si>
    <t>Seoul (1995-2005)</t>
  </si>
  <si>
    <t>1.09 [0.93 - 1.27]</t>
  </si>
  <si>
    <t>GSE4573</t>
  </si>
  <si>
    <t>Michigan (1991-2002)</t>
  </si>
  <si>
    <t>0.91 [0.57 - 1.46]</t>
  </si>
  <si>
    <t>GSE9891</t>
  </si>
  <si>
    <t>Ovarian cancer</t>
  </si>
  <si>
    <t>AOCS, RBH, WH, NKI-AVL (1992-2006)</t>
  </si>
  <si>
    <t>Tothill</t>
  </si>
  <si>
    <t>0.99 [0.82 - 1.18]</t>
  </si>
  <si>
    <t>DUKE-OC</t>
  </si>
  <si>
    <t>0.89 [0.76 - 1.04]</t>
  </si>
  <si>
    <t>GSE26712</t>
  </si>
  <si>
    <t>MSKCC (1990-2003)</t>
  </si>
  <si>
    <t>Bonome</t>
  </si>
  <si>
    <t>0.98 [0.84 - 1.13]</t>
  </si>
  <si>
    <t>0.93 [0.79 - 1.10]</t>
  </si>
  <si>
    <t>GSE14764</t>
  </si>
  <si>
    <t>TOC</t>
  </si>
  <si>
    <t>Denkert</t>
  </si>
  <si>
    <t>0.90 [0.57 - 1.43]</t>
  </si>
  <si>
    <t>GSE16560</t>
  </si>
  <si>
    <t>Prostate cancer</t>
  </si>
  <si>
    <t>Sweden (1977-1999)</t>
  </si>
  <si>
    <t>Sboner</t>
  </si>
  <si>
    <t>6K DASL</t>
  </si>
  <si>
    <t>DAP3_3002</t>
  </si>
  <si>
    <t>1.01 [0.69 - 1.49]</t>
  </si>
  <si>
    <t>GSE19234</t>
  </si>
  <si>
    <t>Skin cancer</t>
  </si>
  <si>
    <t>Melanoma</t>
  </si>
  <si>
    <t>NYU</t>
  </si>
  <si>
    <t>Bogunovic</t>
  </si>
  <si>
    <t>2.54 [1.35 - 4.78]</t>
  </si>
  <si>
    <t>GSE30929</t>
  </si>
  <si>
    <t>Soft tissue cancer</t>
  </si>
  <si>
    <t>Liposarcoma</t>
  </si>
  <si>
    <t>Distant Recurrence Free Survival</t>
  </si>
  <si>
    <t>MSKCC (1993-2008)</t>
  </si>
  <si>
    <t>Gobble</t>
  </si>
  <si>
    <t>1.91 [1.39 - 2.63]</t>
  </si>
  <si>
    <t>95%CI(hr）</t>
    <phoneticPr fontId="18" type="noConversion"/>
  </si>
  <si>
    <t>95%CI(lhr）</t>
    <phoneticPr fontId="18" type="noConversion"/>
  </si>
  <si>
    <t>95%CI(uhr）</t>
    <phoneticPr fontId="18" type="noConversion"/>
  </si>
  <si>
    <t>95%CI(ler）</t>
    <phoneticPr fontId="18" type="noConversion"/>
  </si>
  <si>
    <t>95%CI(uer）</t>
    <phoneticPr fontId="18" type="noConversion"/>
  </si>
  <si>
    <t>ref</t>
    <phoneticPr fontId="18" type="noConversion"/>
  </si>
  <si>
    <t>HR [95% CI-
low CI-up]</t>
    <phoneticPr fontId="18" type="noConversion"/>
  </si>
  <si>
    <t>Progression Free Survival</t>
  </si>
  <si>
    <t>0.89 [0.48 - 1.68]</t>
  </si>
  <si>
    <t>0.80 [0.63 - 1.02]</t>
  </si>
  <si>
    <t>0.62 [0.44 - 0.88]</t>
  </si>
  <si>
    <t>1.20 [1.01 - 1.42]</t>
  </si>
  <si>
    <t>1.02 [0.85 - 1.22]</t>
  </si>
  <si>
    <t>0.99 [0.23 - 4.26]</t>
  </si>
  <si>
    <t>1.15 [0.81 - 1.63]</t>
  </si>
  <si>
    <t>0.75 [0.45 - 1.23]</t>
  </si>
  <si>
    <t>0.68 [0.36 - 1.27]</t>
  </si>
  <si>
    <t>0.64 [0.32 - 1.26]</t>
  </si>
  <si>
    <t>0.66 [0.35 - 1.27]</t>
  </si>
  <si>
    <t>0.83 [0.56 - 1.23]</t>
  </si>
  <si>
    <t>0.90 [0.67 - 1.21]</t>
  </si>
  <si>
    <t>1.48 [0.96 - 2.26]</t>
  </si>
  <si>
    <t>0.91 [0.64 - 1.30]</t>
  </si>
  <si>
    <t>0.10 [0.01 - 1.17]</t>
  </si>
  <si>
    <t>1.07 [0.65 - 1.77]</t>
  </si>
  <si>
    <t>1.01 [0.72 - 1.43]</t>
  </si>
  <si>
    <t>1.69 [0.82 - 3.49]</t>
  </si>
  <si>
    <t>0.34 [0.02 - 5.49]</t>
  </si>
  <si>
    <t>1.12 [0.54 - 2.35]</t>
  </si>
  <si>
    <t>1.69 [0.67 - 4.27]</t>
  </si>
  <si>
    <t>0.01 [0.00 - 0.59]</t>
  </si>
  <si>
    <t>0.11 [0.00 - 5.97]</t>
  </si>
  <si>
    <t>1.60 [0.90 - 2.85]</t>
  </si>
  <si>
    <t>0.71 [0.58 - 0.87]</t>
  </si>
  <si>
    <t>0.00 [0.00 - 0.32]</t>
  </si>
  <si>
    <t>0.01 [0.00 - 1.70]</t>
  </si>
  <si>
    <t>0.61 [0.13 - 2.91]</t>
  </si>
  <si>
    <t>0.14 [0.00 - 4.36]</t>
  </si>
  <si>
    <t>0.54 [0.29 - 1.00]</t>
  </si>
  <si>
    <t>0.79 [0.50 - 1.25]</t>
  </si>
  <si>
    <t>1.26 [0.68 - 2.36]</t>
  </si>
  <si>
    <t>0.95 [0.67 - 1.33]</t>
  </si>
  <si>
    <t>1.46 [0.68 - 3.13]</t>
  </si>
  <si>
    <t>1.41 [0.87 - 2.26]</t>
  </si>
  <si>
    <t>1.02 [0.76 - 1.37]</t>
  </si>
  <si>
    <t>2.26 [0.79 - 6.45]</t>
  </si>
  <si>
    <t>0.99 [0.68 - 1.44]</t>
  </si>
  <si>
    <t>0.90 [0.53 - 1.54]</t>
  </si>
  <si>
    <t>0.89 [0.68 - 1.19]</t>
  </si>
  <si>
    <t>0.53 [0.36 - 0.80]</t>
  </si>
  <si>
    <t>0.83 [0.47 - 1.49]</t>
  </si>
  <si>
    <t>0.87 [0.45 - 1.69]</t>
  </si>
  <si>
    <t>1.95 [0.85 - 4.46]</t>
  </si>
  <si>
    <t>0.73 [0.30 - 1.79]</t>
  </si>
  <si>
    <t>1.04 [0.86 - 1.27]</t>
  </si>
  <si>
    <t>0.53 [0.31 - 0.91]</t>
  </si>
  <si>
    <t>0.85 [0.60 - 1.19]</t>
  </si>
  <si>
    <t>0.83 [0.58 - 1.18]</t>
  </si>
  <si>
    <t>0.94 [0.79 - 1.12]</t>
  </si>
  <si>
    <t>0.34 [0.08 - 1.46]</t>
  </si>
  <si>
    <t>0.88 [0.75 - 1.03]</t>
  </si>
  <si>
    <t>1.03 [0.52 - 2.04]</t>
  </si>
  <si>
    <t>1.13 [0.94 - 1.36]</t>
  </si>
  <si>
    <t>1.14 [0.94 - 1.39]</t>
  </si>
  <si>
    <t>0.81 [0.62 - 1.06]</t>
  </si>
  <si>
    <t>0.80 [0.64 - 0.99]</t>
  </si>
  <si>
    <t>1.26 [0.80 - 1.99]</t>
  </si>
  <si>
    <t>1.39 [0.26 - 7.44]</t>
  </si>
  <si>
    <t>0.84 [0.55 - 1.29]</t>
  </si>
  <si>
    <t>0.63 [0.31 - 1.29]</t>
  </si>
  <si>
    <t>0.77 [0.51 - 1.16]</t>
  </si>
  <si>
    <t>GSE1378</t>
  </si>
  <si>
    <t>GSE1379</t>
  </si>
  <si>
    <t>Esophagus cancer</t>
  </si>
  <si>
    <t>GSE11595</t>
  </si>
  <si>
    <t>GSE13213</t>
  </si>
  <si>
    <t>GSE11117</t>
  </si>
  <si>
    <t>GSE4716-GPL3696</t>
  </si>
  <si>
    <t>GSE17710</t>
  </si>
  <si>
    <t>GSE8841</t>
  </si>
  <si>
    <t>GSE17260</t>
  </si>
  <si>
    <t>Renal cell carcinoma</t>
  </si>
  <si>
    <t>E-DKFZ-1</t>
  </si>
  <si>
    <t>0.81 [0.17 - 3.81]</t>
    <phoneticPr fontId="18" type="noConversion"/>
  </si>
  <si>
    <t>0.29 [0.10 - 0.83]</t>
    <phoneticPr fontId="18" type="noConversion"/>
  </si>
  <si>
    <t>1.31 [0.41 - 4.20]</t>
    <phoneticPr fontId="18" type="noConversion"/>
  </si>
  <si>
    <t>0.93 [0.82 - 1.07]</t>
    <phoneticPr fontId="18" type="noConversion"/>
  </si>
  <si>
    <t>0.82 [0.63 - 1.07]</t>
    <phoneticPr fontId="18" type="noConversion"/>
  </si>
  <si>
    <t>0.60 [0.33 - 1.08]</t>
    <phoneticPr fontId="18" type="noConversion"/>
  </si>
  <si>
    <t>0.30 [0.09 - 0.98]</t>
    <phoneticPr fontId="18" type="noConversion"/>
  </si>
  <si>
    <t>0.37 [0.13 - 1.04]</t>
    <phoneticPr fontId="18" type="noConversion"/>
  </si>
  <si>
    <t>0.69 [0.36 - 1.29]</t>
    <phoneticPr fontId="18" type="noConversion"/>
  </si>
  <si>
    <t>0.52 [0.28 - 0.97]</t>
    <phoneticPr fontId="18" type="noConversion"/>
  </si>
  <si>
    <t>0.97 [0.68 - 1.38]</t>
    <phoneticPr fontId="18" type="noConversion"/>
  </si>
  <si>
    <t>0.64 [0.35 - 1.17]</t>
    <phoneticPr fontId="18" type="noConversion"/>
  </si>
  <si>
    <t>0.84 [0.59 - 1.20]</t>
    <phoneticPr fontId="18" type="noConversion"/>
  </si>
  <si>
    <t>0.37 [0.18 - 0.75]</t>
    <phoneticPr fontId="18" type="noConversion"/>
  </si>
  <si>
    <t>0.24 [0.12 - 0.46]</t>
    <phoneticPr fontId="18" type="noConversion"/>
  </si>
  <si>
    <t>0.23 [0.10 - 0.50]</t>
    <phoneticPr fontId="18" type="noConversion"/>
  </si>
  <si>
    <t>0.65 [0.17 - 2.51]</t>
    <phoneticPr fontId="18" type="noConversion"/>
  </si>
  <si>
    <t>1.35 [0.83 - 2.18]</t>
    <phoneticPr fontId="18" type="noConversion"/>
  </si>
  <si>
    <t>1.47 [0.80 - 2.72]</t>
    <phoneticPr fontId="18" type="noConversion"/>
  </si>
  <si>
    <t>1.55 [0.86 - 2.81]</t>
    <phoneticPr fontId="18" type="noConversion"/>
  </si>
  <si>
    <t>0.47 [0.28 - 0.77]</t>
    <phoneticPr fontId="18" type="noConversion"/>
  </si>
  <si>
    <t>0.75 [0.47 - 1.20]</t>
    <phoneticPr fontId="18" type="noConversion"/>
  </si>
  <si>
    <t>0.63 [0.35 - 1.13]</t>
    <phoneticPr fontId="18" type="noConversion"/>
  </si>
  <si>
    <t>0.89 [0.55 - 1.45]</t>
    <phoneticPr fontId="18" type="noConversion"/>
  </si>
  <si>
    <t>0.54 [0.28 - 1.04]</t>
    <phoneticPr fontId="18" type="noConversion"/>
  </si>
  <si>
    <t>0.63 [0.37 - 1.08]</t>
    <phoneticPr fontId="18" type="noConversion"/>
  </si>
  <si>
    <t>0.90 [0.72 - 1.14]</t>
    <phoneticPr fontId="18" type="noConversion"/>
  </si>
  <si>
    <t>0.87 [0.65 - 1.15]</t>
    <phoneticPr fontId="18" type="noConversion"/>
  </si>
  <si>
    <t>0.87 [0.65 - 1.17]</t>
    <phoneticPr fontId="18" type="noConversion"/>
  </si>
  <si>
    <t>0.80 [0.30 - 2.14]</t>
    <phoneticPr fontId="18" type="noConversion"/>
  </si>
  <si>
    <t>1.04 [0.59 - 1.84]</t>
    <phoneticPr fontId="18" type="noConversion"/>
  </si>
  <si>
    <t>1.20 [0.78 - 1.85]</t>
    <phoneticPr fontId="18" type="noConversion"/>
  </si>
  <si>
    <t>1.24 [0.85 - 1.79]</t>
    <phoneticPr fontId="18" type="noConversion"/>
  </si>
  <si>
    <t>0.23 [0.05 - 1.11]</t>
    <phoneticPr fontId="18" type="noConversion"/>
  </si>
  <si>
    <t>0.19 [0.03 - 1.16]</t>
    <phoneticPr fontId="18" type="noConversion"/>
  </si>
  <si>
    <t>0.94 [0.54 - 1.64]</t>
    <phoneticPr fontId="18" type="noConversion"/>
  </si>
  <si>
    <t>0.39 [0.05 - 3.37]</t>
    <phoneticPr fontId="18" type="noConversion"/>
  </si>
  <si>
    <t>1.16 [0.77 - 1.73]</t>
    <phoneticPr fontId="18" type="noConversion"/>
  </si>
  <si>
    <t>Supplementary Table 2. Relation between LPAR6 expression and patient progonsis of different cancer in Prognoscan database.</t>
    <phoneticPr fontId="18" type="noConversion"/>
  </si>
  <si>
    <t>COX P-VALUE</t>
    <phoneticPr fontId="18" type="noConversion"/>
  </si>
  <si>
    <t>Blood cancer</t>
    <phoneticPr fontId="18" type="noConversion"/>
  </si>
  <si>
    <t>Breast cancer</t>
    <phoneticPr fontId="18" type="noConversion"/>
  </si>
  <si>
    <t>Brain cancer</t>
    <phoneticPr fontId="18" type="noConversion"/>
  </si>
  <si>
    <t>Colorectal cancer</t>
    <phoneticPr fontId="18" type="noConversion"/>
  </si>
  <si>
    <t>Esophagus cancer</t>
    <phoneticPr fontId="18" type="noConversion"/>
  </si>
  <si>
    <t>Eye cancer</t>
    <phoneticPr fontId="18" type="noConversion"/>
  </si>
  <si>
    <t>Head and neck cancer</t>
    <phoneticPr fontId="18" type="noConversion"/>
  </si>
  <si>
    <t>Lung cancer</t>
    <phoneticPr fontId="18" type="noConversion"/>
  </si>
  <si>
    <t>Ovarian cancer</t>
    <phoneticPr fontId="18" type="noConversion"/>
  </si>
  <si>
    <t>Renal cell carcinoma</t>
    <phoneticPr fontId="18" type="noConversion"/>
  </si>
  <si>
    <t>Skin cancer</t>
    <phoneticPr fontId="18" type="noConversion"/>
  </si>
  <si>
    <t>Soft tissue cancer</t>
    <phoneticPr fontId="18" type="noConversion"/>
  </si>
  <si>
    <t>Supplementary Table 2. Relation between LPAR6 expression and patient progonsis of different cancer in Prognoscan database</t>
    <phoneticPr fontId="18" type="noConversion"/>
  </si>
  <si>
    <r>
      <t xml:space="preserve">COX </t>
    </r>
    <r>
      <rPr>
        <b/>
        <i/>
        <sz val="8"/>
        <rFont val="Times New Roman"/>
        <family val="1"/>
      </rPr>
      <t>P</t>
    </r>
    <r>
      <rPr>
        <b/>
        <sz val="8"/>
        <rFont val="Times New Roman"/>
        <family val="1"/>
      </rPr>
      <t>-VALUE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</si>
</sst>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8"/>
      <color theme="1"/>
      <name val="等线"/>
      <family val="3"/>
      <charset val="134"/>
      <scheme val="minor"/>
    </font>
    <font>
      <sz val="8"/>
      <color rgb="FFFF000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sz val="8"/>
      <name val="等线"/>
      <family val="3"/>
      <charset val="134"/>
      <scheme val="minor"/>
    </font>
    <font>
      <b/>
      <sz val="8"/>
      <name val="等线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33" borderId="0" xfId="0" applyFont="1" applyFill="1">
      <alignment vertical="center"/>
    </xf>
    <xf numFmtId="0" fontId="20" fillId="0" borderId="0" xfId="0" applyFont="1">
      <alignment vertical="center"/>
    </xf>
    <xf numFmtId="0" fontId="20" fillId="33" borderId="0" xfId="0" applyFont="1" applyFill="1">
      <alignment vertical="center"/>
    </xf>
    <xf numFmtId="11" fontId="20" fillId="0" borderId="0" xfId="0" applyNumberFormat="1" applyFont="1">
      <alignment vertical="center"/>
    </xf>
    <xf numFmtId="11" fontId="20" fillId="33" borderId="0" xfId="0" applyNumberFormat="1" applyFont="1" applyFill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Border="1">
      <alignment vertical="center"/>
    </xf>
    <xf numFmtId="0" fontId="23" fillId="0" borderId="0" xfId="0" applyFont="1">
      <alignment vertical="center"/>
    </xf>
    <xf numFmtId="0" fontId="24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11" fontId="23" fillId="0" borderId="0" xfId="0" applyNumberFormat="1" applyFont="1" applyAlignment="1">
      <alignment horizontal="center" vertical="center"/>
    </xf>
    <xf numFmtId="0" fontId="24" fillId="0" borderId="0" xfId="0" applyFont="1" applyBorder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4" fillId="0" borderId="11" xfId="0" applyFont="1" applyBorder="1">
      <alignment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2" fillId="0" borderId="0" xfId="0" applyFont="1" applyFill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2" fillId="0" borderId="10" xfId="0" applyFont="1" applyBorder="1">
      <alignment vertical="center"/>
    </xf>
    <xf numFmtId="0" fontId="21" fillId="0" borderId="0" xfId="0" applyFont="1">
      <alignment vertical="center"/>
    </xf>
    <xf numFmtId="0" fontId="28" fillId="0" borderId="0" xfId="0" applyFont="1">
      <alignment vertical="center"/>
    </xf>
    <xf numFmtId="11" fontId="21" fillId="0" borderId="0" xfId="0" applyNumberFormat="1" applyFont="1" applyAlignment="1">
      <alignment horizontal="center" vertical="center"/>
    </xf>
    <xf numFmtId="0" fontId="21" fillId="0" borderId="11" xfId="0" applyFont="1" applyBorder="1">
      <alignment vertical="center"/>
    </xf>
    <xf numFmtId="0" fontId="22" fillId="0" borderId="11" xfId="0" applyFont="1" applyFill="1" applyBorder="1">
      <alignment vertical="center"/>
    </xf>
    <xf numFmtId="0" fontId="28" fillId="0" borderId="11" xfId="0" applyFont="1" applyBorder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3473551216559"/>
          <c:y val="0"/>
          <c:w val="0.82033488422286704"/>
          <c:h val="0.95136707298909495"/>
        </c:manualLayout>
      </c:layout>
      <c:scatterChart>
        <c:scatterStyle val="lineMarker"/>
        <c:varyColors val="0"/>
        <c:ser>
          <c:idx val="1"/>
          <c:order val="1"/>
          <c:tx>
            <c:strRef>
              <c:f>Sheet1!$J$3</c:f>
              <c:strCache>
                <c:ptCount val="1"/>
                <c:pt idx="0">
                  <c:v>95%CI(hr）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Sheet1!$N$4:$N$107</c:f>
                <c:numCache>
                  <c:formatCode>General</c:formatCode>
                  <c:ptCount val="104"/>
                  <c:pt idx="0">
                    <c:v>0.78999999999999992</c:v>
                  </c:pt>
                  <c:pt idx="1">
                    <c:v>0.21999999999999997</c:v>
                  </c:pt>
                  <c:pt idx="2">
                    <c:v>0.26</c:v>
                  </c:pt>
                  <c:pt idx="3">
                    <c:v>0.21999999999999997</c:v>
                  </c:pt>
                  <c:pt idx="4">
                    <c:v>0.19999999999999996</c:v>
                  </c:pt>
                  <c:pt idx="5">
                    <c:v>3.2699999999999996</c:v>
                  </c:pt>
                  <c:pt idx="6">
                    <c:v>0.48</c:v>
                  </c:pt>
                  <c:pt idx="7">
                    <c:v>0.48</c:v>
                  </c:pt>
                  <c:pt idx="8">
                    <c:v>0.59</c:v>
                  </c:pt>
                  <c:pt idx="9">
                    <c:v>0.62</c:v>
                  </c:pt>
                  <c:pt idx="10">
                    <c:v>0.61</c:v>
                  </c:pt>
                  <c:pt idx="11">
                    <c:v>0.4</c:v>
                  </c:pt>
                  <c:pt idx="12">
                    <c:v>0.15000000000000002</c:v>
                  </c:pt>
                  <c:pt idx="13">
                    <c:v>0.30999999999999994</c:v>
                  </c:pt>
                  <c:pt idx="14">
                    <c:v>0.7799999999999998</c:v>
                  </c:pt>
                  <c:pt idx="15">
                    <c:v>0.39</c:v>
                  </c:pt>
                  <c:pt idx="16">
                    <c:v>6.999999999999984E-2</c:v>
                  </c:pt>
                  <c:pt idx="17">
                    <c:v>0.7</c:v>
                  </c:pt>
                  <c:pt idx="18">
                    <c:v>3</c:v>
                  </c:pt>
                  <c:pt idx="19">
                    <c:v>0.54</c:v>
                  </c:pt>
                  <c:pt idx="20">
                    <c:v>2.89</c:v>
                  </c:pt>
                  <c:pt idx="21">
                    <c:v>0.14000000000000001</c:v>
                  </c:pt>
                  <c:pt idx="22">
                    <c:v>0.25000000000000011</c:v>
                  </c:pt>
                  <c:pt idx="23">
                    <c:v>0.48000000000000009</c:v>
                  </c:pt>
                  <c:pt idx="24">
                    <c:v>0.48000000000000009</c:v>
                  </c:pt>
                  <c:pt idx="25">
                    <c:v>0.67999999999999994</c:v>
                  </c:pt>
                  <c:pt idx="26">
                    <c:v>0.67</c:v>
                  </c:pt>
                  <c:pt idx="27">
                    <c:v>0.60000000000000009</c:v>
                  </c:pt>
                  <c:pt idx="28">
                    <c:v>0.44999999999999996</c:v>
                  </c:pt>
                  <c:pt idx="29">
                    <c:v>0.40999999999999992</c:v>
                  </c:pt>
                  <c:pt idx="30">
                    <c:v>0.52999999999999992</c:v>
                  </c:pt>
                  <c:pt idx="31">
                    <c:v>0.36</c:v>
                  </c:pt>
                  <c:pt idx="32">
                    <c:v>0.38</c:v>
                  </c:pt>
                  <c:pt idx="33">
                    <c:v>0.22000000000000003</c:v>
                  </c:pt>
                  <c:pt idx="34">
                    <c:v>0.27</c:v>
                  </c:pt>
                  <c:pt idx="35">
                    <c:v>1.8599999999999999</c:v>
                  </c:pt>
                  <c:pt idx="36">
                    <c:v>0.83000000000000007</c:v>
                  </c:pt>
                  <c:pt idx="37">
                    <c:v>1.2500000000000002</c:v>
                  </c:pt>
                  <c:pt idx="38">
                    <c:v>1.26</c:v>
                  </c:pt>
                  <c:pt idx="39">
                    <c:v>0.83000000000000007</c:v>
                  </c:pt>
                  <c:pt idx="40">
                    <c:v>0.30000000000000004</c:v>
                  </c:pt>
                  <c:pt idx="41">
                    <c:v>0.44999999999999996</c:v>
                  </c:pt>
                  <c:pt idx="42">
                    <c:v>0.49999999999999989</c:v>
                  </c:pt>
                  <c:pt idx="43">
                    <c:v>0.55999999999999994</c:v>
                  </c:pt>
                  <c:pt idx="44">
                    <c:v>0.5</c:v>
                  </c:pt>
                  <c:pt idx="45">
                    <c:v>0.45000000000000007</c:v>
                  </c:pt>
                  <c:pt idx="46">
                    <c:v>0.23999999999999988</c:v>
                  </c:pt>
                  <c:pt idx="47">
                    <c:v>0.27999999999999992</c:v>
                  </c:pt>
                  <c:pt idx="48">
                    <c:v>0.29999999999999993</c:v>
                  </c:pt>
                  <c:pt idx="49">
                    <c:v>1.34</c:v>
                  </c:pt>
                  <c:pt idx="50">
                    <c:v>0.8</c:v>
                  </c:pt>
                  <c:pt idx="51">
                    <c:v>0.65000000000000013</c:v>
                  </c:pt>
                  <c:pt idx="52">
                    <c:v>0.55000000000000004</c:v>
                  </c:pt>
                  <c:pt idx="53">
                    <c:v>0.88000000000000012</c:v>
                  </c:pt>
                  <c:pt idx="54">
                    <c:v>0.97</c:v>
                  </c:pt>
                  <c:pt idx="55">
                    <c:v>0.7</c:v>
                  </c:pt>
                  <c:pt idx="56">
                    <c:v>2.98</c:v>
                  </c:pt>
                  <c:pt idx="57">
                    <c:v>0.57000000000000006</c:v>
                  </c:pt>
                  <c:pt idx="58">
                    <c:v>0.41999999999999993</c:v>
                  </c:pt>
                  <c:pt idx="59">
                    <c:v>1.8000000000000003</c:v>
                  </c:pt>
                  <c:pt idx="60">
                    <c:v>5.15</c:v>
                  </c:pt>
                  <c:pt idx="61">
                    <c:v>1.23</c:v>
                  </c:pt>
                  <c:pt idx="62">
                    <c:v>2.5799999999999996</c:v>
                  </c:pt>
                  <c:pt idx="63">
                    <c:v>0.57999999999999996</c:v>
                  </c:pt>
                  <c:pt idx="64">
                    <c:v>5.8599999999999994</c:v>
                  </c:pt>
                  <c:pt idx="65">
                    <c:v>1.25</c:v>
                  </c:pt>
                  <c:pt idx="66">
                    <c:v>0.16000000000000003</c:v>
                  </c:pt>
                  <c:pt idx="67">
                    <c:v>0.32</c:v>
                  </c:pt>
                  <c:pt idx="68">
                    <c:v>1.69</c:v>
                  </c:pt>
                  <c:pt idx="69">
                    <c:v>2.3000000000000003</c:v>
                  </c:pt>
                  <c:pt idx="70">
                    <c:v>4.2200000000000006</c:v>
                  </c:pt>
                  <c:pt idx="71">
                    <c:v>0.45999999999999996</c:v>
                  </c:pt>
                  <c:pt idx="72">
                    <c:v>0.45999999999999996</c:v>
                  </c:pt>
                  <c:pt idx="73">
                    <c:v>1.0999999999999999</c:v>
                  </c:pt>
                  <c:pt idx="74">
                    <c:v>0.38000000000000012</c:v>
                  </c:pt>
                  <c:pt idx="75">
                    <c:v>1.67</c:v>
                  </c:pt>
                  <c:pt idx="76">
                    <c:v>0.84999999999999987</c:v>
                  </c:pt>
                  <c:pt idx="77">
                    <c:v>0.35000000000000009</c:v>
                  </c:pt>
                  <c:pt idx="78">
                    <c:v>4.1900000000000004</c:v>
                  </c:pt>
                  <c:pt idx="79">
                    <c:v>0.44999999999999996</c:v>
                  </c:pt>
                  <c:pt idx="80">
                    <c:v>0.64</c:v>
                  </c:pt>
                  <c:pt idx="81">
                    <c:v>0.29999999999999993</c:v>
                  </c:pt>
                  <c:pt idx="82">
                    <c:v>0.27</c:v>
                  </c:pt>
                  <c:pt idx="83">
                    <c:v>0.66</c:v>
                  </c:pt>
                  <c:pt idx="84">
                    <c:v>0.82</c:v>
                  </c:pt>
                  <c:pt idx="85">
                    <c:v>2.5099999999999998</c:v>
                  </c:pt>
                  <c:pt idx="86">
                    <c:v>1.06</c:v>
                  </c:pt>
                  <c:pt idx="87">
                    <c:v>0.22999999999999998</c:v>
                  </c:pt>
                  <c:pt idx="88">
                    <c:v>0.38</c:v>
                  </c:pt>
                  <c:pt idx="89">
                    <c:v>0.33999999999999997</c:v>
                  </c:pt>
                  <c:pt idx="90">
                    <c:v>0.35</c:v>
                  </c:pt>
                  <c:pt idx="91">
                    <c:v>0.18000000000000016</c:v>
                  </c:pt>
                  <c:pt idx="92">
                    <c:v>1.1199999999999999</c:v>
                  </c:pt>
                  <c:pt idx="93">
                    <c:v>0.15000000000000002</c:v>
                  </c:pt>
                  <c:pt idx="94">
                    <c:v>1.01</c:v>
                  </c:pt>
                  <c:pt idx="95">
                    <c:v>0.2300000000000002</c:v>
                  </c:pt>
                  <c:pt idx="96">
                    <c:v>0.25</c:v>
                  </c:pt>
                  <c:pt idx="97">
                    <c:v>0.25</c:v>
                  </c:pt>
                  <c:pt idx="98">
                    <c:v>0.18999999999999995</c:v>
                  </c:pt>
                  <c:pt idx="99">
                    <c:v>0.73</c:v>
                  </c:pt>
                  <c:pt idx="100">
                    <c:v>6.0500000000000007</c:v>
                  </c:pt>
                  <c:pt idx="101">
                    <c:v>0.45000000000000007</c:v>
                  </c:pt>
                  <c:pt idx="102">
                    <c:v>0.66</c:v>
                  </c:pt>
                  <c:pt idx="103">
                    <c:v>0.3899999999999999</c:v>
                  </c:pt>
                </c:numCache>
              </c:numRef>
            </c:plus>
            <c:minus>
              <c:numRef>
                <c:f>Sheet1!$M$4:$M$107</c:f>
                <c:numCache>
                  <c:formatCode>General</c:formatCode>
                  <c:ptCount val="104"/>
                  <c:pt idx="0">
                    <c:v>0.41000000000000003</c:v>
                  </c:pt>
                  <c:pt idx="1">
                    <c:v>0.17000000000000004</c:v>
                  </c:pt>
                  <c:pt idx="2">
                    <c:v>0.18</c:v>
                  </c:pt>
                  <c:pt idx="3">
                    <c:v>0.18999999999999995</c:v>
                  </c:pt>
                  <c:pt idx="4">
                    <c:v>0.17000000000000004</c:v>
                  </c:pt>
                  <c:pt idx="5">
                    <c:v>0.76</c:v>
                  </c:pt>
                  <c:pt idx="6">
                    <c:v>0.33999999999999986</c:v>
                  </c:pt>
                  <c:pt idx="7">
                    <c:v>0.3</c:v>
                  </c:pt>
                  <c:pt idx="8">
                    <c:v>0.32000000000000006</c:v>
                  </c:pt>
                  <c:pt idx="9">
                    <c:v>0.32</c:v>
                  </c:pt>
                  <c:pt idx="10">
                    <c:v>0.31000000000000005</c:v>
                  </c:pt>
                  <c:pt idx="11">
                    <c:v>0.26999999999999991</c:v>
                  </c:pt>
                  <c:pt idx="12">
                    <c:v>0.13</c:v>
                  </c:pt>
                  <c:pt idx="13">
                    <c:v>0.22999999999999998</c:v>
                  </c:pt>
                  <c:pt idx="14">
                    <c:v>0.52</c:v>
                  </c:pt>
                  <c:pt idx="15">
                    <c:v>0.27</c:v>
                  </c:pt>
                  <c:pt idx="16">
                    <c:v>1.0900000000000001</c:v>
                  </c:pt>
                  <c:pt idx="17">
                    <c:v>0.42000000000000004</c:v>
                  </c:pt>
                  <c:pt idx="18">
                    <c:v>0.64</c:v>
                  </c:pt>
                  <c:pt idx="19">
                    <c:v>0.18999999999999997</c:v>
                  </c:pt>
                  <c:pt idx="20">
                    <c:v>0.90000000000000013</c:v>
                  </c:pt>
                  <c:pt idx="21">
                    <c:v>0.1100000000000001</c:v>
                  </c:pt>
                  <c:pt idx="22">
                    <c:v>0.18999999999999995</c:v>
                  </c:pt>
                  <c:pt idx="23">
                    <c:v>0.26999999999999996</c:v>
                  </c:pt>
                  <c:pt idx="24">
                    <c:v>0.26999999999999996</c:v>
                  </c:pt>
                  <c:pt idx="25">
                    <c:v>0.21</c:v>
                  </c:pt>
                  <c:pt idx="26">
                    <c:v>0.24</c:v>
                  </c:pt>
                  <c:pt idx="27">
                    <c:v>0.32999999999999996</c:v>
                  </c:pt>
                  <c:pt idx="28">
                    <c:v>0.24</c:v>
                  </c:pt>
                  <c:pt idx="29">
                    <c:v>0.28999999999999992</c:v>
                  </c:pt>
                  <c:pt idx="30">
                    <c:v>0.29000000000000004</c:v>
                  </c:pt>
                  <c:pt idx="31">
                    <c:v>0.25</c:v>
                  </c:pt>
                  <c:pt idx="32">
                    <c:v>0.19</c:v>
                  </c:pt>
                  <c:pt idx="33">
                    <c:v>0.12</c:v>
                  </c:pt>
                  <c:pt idx="34">
                    <c:v>0.13</c:v>
                  </c:pt>
                  <c:pt idx="35">
                    <c:v>0.48</c:v>
                  </c:pt>
                  <c:pt idx="36">
                    <c:v>0.52000000000000013</c:v>
                  </c:pt>
                  <c:pt idx="37">
                    <c:v>0.66999999999999993</c:v>
                  </c:pt>
                  <c:pt idx="38">
                    <c:v>0.69000000000000006</c:v>
                  </c:pt>
                  <c:pt idx="39">
                    <c:v>0.52000000000000013</c:v>
                  </c:pt>
                  <c:pt idx="40">
                    <c:v>0.18999999999999995</c:v>
                  </c:pt>
                  <c:pt idx="41">
                    <c:v>0.28000000000000003</c:v>
                  </c:pt>
                  <c:pt idx="42">
                    <c:v>0.28000000000000003</c:v>
                  </c:pt>
                  <c:pt idx="43">
                    <c:v>0.33999999999999997</c:v>
                  </c:pt>
                  <c:pt idx="44">
                    <c:v>0.26</c:v>
                  </c:pt>
                  <c:pt idx="45">
                    <c:v>0.26</c:v>
                  </c:pt>
                  <c:pt idx="46">
                    <c:v>0.18000000000000005</c:v>
                  </c:pt>
                  <c:pt idx="47">
                    <c:v>0.21999999999999997</c:v>
                  </c:pt>
                  <c:pt idx="48">
                    <c:v>0.21999999999999997</c:v>
                  </c:pt>
                  <c:pt idx="49">
                    <c:v>0.5</c:v>
                  </c:pt>
                  <c:pt idx="50">
                    <c:v>0.45000000000000007</c:v>
                  </c:pt>
                  <c:pt idx="51">
                    <c:v>0.41999999999999993</c:v>
                  </c:pt>
                  <c:pt idx="52">
                    <c:v>0.39</c:v>
                  </c:pt>
                  <c:pt idx="53">
                    <c:v>0.18</c:v>
                  </c:pt>
                  <c:pt idx="54">
                    <c:v>0.16</c:v>
                  </c:pt>
                  <c:pt idx="55">
                    <c:v>0.39999999999999991</c:v>
                  </c:pt>
                  <c:pt idx="56">
                    <c:v>0.34</c:v>
                  </c:pt>
                  <c:pt idx="57">
                    <c:v>0.3899999999999999</c:v>
                  </c:pt>
                  <c:pt idx="58">
                    <c:v>0.29000000000000004</c:v>
                  </c:pt>
                  <c:pt idx="59">
                    <c:v>0.87</c:v>
                  </c:pt>
                  <c:pt idx="60">
                    <c:v>0.32</c:v>
                  </c:pt>
                  <c:pt idx="61">
                    <c:v>0.58000000000000007</c:v>
                  </c:pt>
                  <c:pt idx="62">
                    <c:v>1.02</c:v>
                  </c:pt>
                  <c:pt idx="63">
                    <c:v>0.01</c:v>
                  </c:pt>
                  <c:pt idx="64">
                    <c:v>0.11</c:v>
                  </c:pt>
                  <c:pt idx="65">
                    <c:v>0.70000000000000007</c:v>
                  </c:pt>
                  <c:pt idx="66">
                    <c:v>0.13</c:v>
                  </c:pt>
                  <c:pt idx="67">
                    <c:v>0</c:v>
                  </c:pt>
                  <c:pt idx="68">
                    <c:v>0.01</c:v>
                  </c:pt>
                  <c:pt idx="69">
                    <c:v>0.48</c:v>
                  </c:pt>
                  <c:pt idx="70">
                    <c:v>0.14000000000000001</c:v>
                  </c:pt>
                  <c:pt idx="71">
                    <c:v>0.25000000000000006</c:v>
                  </c:pt>
                  <c:pt idx="72">
                    <c:v>0.29000000000000004</c:v>
                  </c:pt>
                  <c:pt idx="73">
                    <c:v>0.57999999999999996</c:v>
                  </c:pt>
                  <c:pt idx="74">
                    <c:v>0.27999999999999992</c:v>
                  </c:pt>
                  <c:pt idx="75">
                    <c:v>0.77999999999999992</c:v>
                  </c:pt>
                  <c:pt idx="76">
                    <c:v>0.53999999999999992</c:v>
                  </c:pt>
                  <c:pt idx="77">
                    <c:v>0.26</c:v>
                  </c:pt>
                  <c:pt idx="78">
                    <c:v>1.4699999999999998</c:v>
                  </c:pt>
                  <c:pt idx="79">
                    <c:v>0.30999999999999994</c:v>
                  </c:pt>
                  <c:pt idx="80">
                    <c:v>0.37</c:v>
                  </c:pt>
                  <c:pt idx="81">
                    <c:v>0.20999999999999996</c:v>
                  </c:pt>
                  <c:pt idx="82">
                    <c:v>0.17000000000000004</c:v>
                  </c:pt>
                  <c:pt idx="83">
                    <c:v>0.36</c:v>
                  </c:pt>
                  <c:pt idx="84">
                    <c:v>0.42</c:v>
                  </c:pt>
                  <c:pt idx="85">
                    <c:v>1.1000000000000001</c:v>
                  </c:pt>
                  <c:pt idx="86">
                    <c:v>0.43</c:v>
                  </c:pt>
                  <c:pt idx="87">
                    <c:v>0.18000000000000005</c:v>
                  </c:pt>
                  <c:pt idx="88">
                    <c:v>0.22000000000000003</c:v>
                  </c:pt>
                  <c:pt idx="89">
                    <c:v>0.25</c:v>
                  </c:pt>
                  <c:pt idx="90">
                    <c:v>0.25</c:v>
                  </c:pt>
                  <c:pt idx="91">
                    <c:v>0.14999999999999991</c:v>
                  </c:pt>
                  <c:pt idx="92">
                    <c:v>0.26</c:v>
                  </c:pt>
                  <c:pt idx="93">
                    <c:v>0.13</c:v>
                  </c:pt>
                  <c:pt idx="94">
                    <c:v>0.51</c:v>
                  </c:pt>
                  <c:pt idx="95">
                    <c:v>0.18999999999999995</c:v>
                  </c:pt>
                  <c:pt idx="96">
                    <c:v>0.19999999999999996</c:v>
                  </c:pt>
                  <c:pt idx="97">
                    <c:v>0.19000000000000006</c:v>
                  </c:pt>
                  <c:pt idx="98">
                    <c:v>0.16000000000000003</c:v>
                  </c:pt>
                  <c:pt idx="99">
                    <c:v>0.45999999999999996</c:v>
                  </c:pt>
                  <c:pt idx="100">
                    <c:v>1.1299999999999999</c:v>
                  </c:pt>
                  <c:pt idx="101">
                    <c:v>0.28999999999999992</c:v>
                  </c:pt>
                  <c:pt idx="102">
                    <c:v>0.32</c:v>
                  </c:pt>
                  <c:pt idx="103">
                    <c:v>0.26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Sheet1!$J$4:$J$107</c:f>
              <c:numCache>
                <c:formatCode>General</c:formatCode>
                <c:ptCount val="104"/>
                <c:pt idx="0">
                  <c:v>0.89</c:v>
                </c:pt>
                <c:pt idx="1">
                  <c:v>0.8</c:v>
                </c:pt>
                <c:pt idx="2">
                  <c:v>0.62</c:v>
                </c:pt>
                <c:pt idx="3">
                  <c:v>1.2</c:v>
                </c:pt>
                <c:pt idx="4">
                  <c:v>1.02</c:v>
                </c:pt>
                <c:pt idx="5">
                  <c:v>0.99</c:v>
                </c:pt>
                <c:pt idx="6">
                  <c:v>1.1499999999999999</c:v>
                </c:pt>
                <c:pt idx="7">
                  <c:v>0.75</c:v>
                </c:pt>
                <c:pt idx="8">
                  <c:v>0.68</c:v>
                </c:pt>
                <c:pt idx="9">
                  <c:v>0.64</c:v>
                </c:pt>
                <c:pt idx="10">
                  <c:v>0.66</c:v>
                </c:pt>
                <c:pt idx="11">
                  <c:v>0.83</c:v>
                </c:pt>
                <c:pt idx="12">
                  <c:v>0.89</c:v>
                </c:pt>
                <c:pt idx="13">
                  <c:v>0.9</c:v>
                </c:pt>
                <c:pt idx="14">
                  <c:v>1.48</c:v>
                </c:pt>
                <c:pt idx="15">
                  <c:v>0.91</c:v>
                </c:pt>
                <c:pt idx="16">
                  <c:v>1.1000000000000001</c:v>
                </c:pt>
                <c:pt idx="17">
                  <c:v>1.07</c:v>
                </c:pt>
                <c:pt idx="18">
                  <c:v>0.81</c:v>
                </c:pt>
                <c:pt idx="19">
                  <c:v>0.28999999999999998</c:v>
                </c:pt>
                <c:pt idx="20">
                  <c:v>1.31</c:v>
                </c:pt>
                <c:pt idx="21">
                  <c:v>0.93</c:v>
                </c:pt>
                <c:pt idx="22">
                  <c:v>0.82</c:v>
                </c:pt>
                <c:pt idx="23">
                  <c:v>0.6</c:v>
                </c:pt>
                <c:pt idx="24">
                  <c:v>0.6</c:v>
                </c:pt>
                <c:pt idx="25">
                  <c:v>0.3</c:v>
                </c:pt>
                <c:pt idx="26">
                  <c:v>0.37</c:v>
                </c:pt>
                <c:pt idx="27">
                  <c:v>0.69</c:v>
                </c:pt>
                <c:pt idx="28">
                  <c:v>0.52</c:v>
                </c:pt>
                <c:pt idx="29">
                  <c:v>0.97</c:v>
                </c:pt>
                <c:pt idx="30">
                  <c:v>0.64</c:v>
                </c:pt>
                <c:pt idx="31">
                  <c:v>0.84</c:v>
                </c:pt>
                <c:pt idx="32">
                  <c:v>0.37</c:v>
                </c:pt>
                <c:pt idx="33">
                  <c:v>0.24</c:v>
                </c:pt>
                <c:pt idx="34">
                  <c:v>0.23</c:v>
                </c:pt>
                <c:pt idx="35">
                  <c:v>0.65</c:v>
                </c:pt>
                <c:pt idx="36">
                  <c:v>1.35</c:v>
                </c:pt>
                <c:pt idx="37">
                  <c:v>1.47</c:v>
                </c:pt>
                <c:pt idx="38">
                  <c:v>1.55</c:v>
                </c:pt>
                <c:pt idx="39">
                  <c:v>1.35</c:v>
                </c:pt>
                <c:pt idx="40">
                  <c:v>0.47</c:v>
                </c:pt>
                <c:pt idx="41">
                  <c:v>0.75</c:v>
                </c:pt>
                <c:pt idx="42">
                  <c:v>0.63</c:v>
                </c:pt>
                <c:pt idx="43">
                  <c:v>0.89</c:v>
                </c:pt>
                <c:pt idx="44">
                  <c:v>0.54</c:v>
                </c:pt>
                <c:pt idx="45">
                  <c:v>0.63</c:v>
                </c:pt>
                <c:pt idx="46">
                  <c:v>0.9</c:v>
                </c:pt>
                <c:pt idx="47">
                  <c:v>0.87</c:v>
                </c:pt>
                <c:pt idx="48">
                  <c:v>0.87</c:v>
                </c:pt>
                <c:pt idx="49">
                  <c:v>0.8</c:v>
                </c:pt>
                <c:pt idx="50">
                  <c:v>1.04</c:v>
                </c:pt>
                <c:pt idx="51">
                  <c:v>1.2</c:v>
                </c:pt>
                <c:pt idx="52">
                  <c:v>1.24</c:v>
                </c:pt>
                <c:pt idx="53">
                  <c:v>0.23</c:v>
                </c:pt>
                <c:pt idx="54">
                  <c:v>0.19</c:v>
                </c:pt>
                <c:pt idx="55">
                  <c:v>0.94</c:v>
                </c:pt>
                <c:pt idx="56">
                  <c:v>0.39</c:v>
                </c:pt>
                <c:pt idx="57">
                  <c:v>1.1599999999999999</c:v>
                </c:pt>
                <c:pt idx="58">
                  <c:v>1.01</c:v>
                </c:pt>
                <c:pt idx="59">
                  <c:v>1.69</c:v>
                </c:pt>
                <c:pt idx="60">
                  <c:v>0.34</c:v>
                </c:pt>
                <c:pt idx="61">
                  <c:v>1.1200000000000001</c:v>
                </c:pt>
                <c:pt idx="62">
                  <c:v>1.69</c:v>
                </c:pt>
                <c:pt idx="63">
                  <c:v>0.01</c:v>
                </c:pt>
                <c:pt idx="64">
                  <c:v>0.11</c:v>
                </c:pt>
                <c:pt idx="65">
                  <c:v>1.6</c:v>
                </c:pt>
                <c:pt idx="66">
                  <c:v>0.71</c:v>
                </c:pt>
                <c:pt idx="67">
                  <c:v>0</c:v>
                </c:pt>
                <c:pt idx="68">
                  <c:v>0.01</c:v>
                </c:pt>
                <c:pt idx="69">
                  <c:v>0.61</c:v>
                </c:pt>
                <c:pt idx="70">
                  <c:v>0.14000000000000001</c:v>
                </c:pt>
                <c:pt idx="71">
                  <c:v>0.54</c:v>
                </c:pt>
                <c:pt idx="72">
                  <c:v>0.79</c:v>
                </c:pt>
                <c:pt idx="73">
                  <c:v>1.26</c:v>
                </c:pt>
                <c:pt idx="74">
                  <c:v>0.95</c:v>
                </c:pt>
                <c:pt idx="75">
                  <c:v>1.46</c:v>
                </c:pt>
                <c:pt idx="76">
                  <c:v>1.41</c:v>
                </c:pt>
                <c:pt idx="77">
                  <c:v>1.02</c:v>
                </c:pt>
                <c:pt idx="78">
                  <c:v>2.2599999999999998</c:v>
                </c:pt>
                <c:pt idx="79">
                  <c:v>0.99</c:v>
                </c:pt>
                <c:pt idx="80">
                  <c:v>0.9</c:v>
                </c:pt>
                <c:pt idx="81">
                  <c:v>0.89</c:v>
                </c:pt>
                <c:pt idx="82">
                  <c:v>0.53</c:v>
                </c:pt>
                <c:pt idx="83">
                  <c:v>0.83</c:v>
                </c:pt>
                <c:pt idx="84">
                  <c:v>0.87</c:v>
                </c:pt>
                <c:pt idx="85">
                  <c:v>1.95</c:v>
                </c:pt>
                <c:pt idx="86">
                  <c:v>0.73</c:v>
                </c:pt>
                <c:pt idx="87">
                  <c:v>1.04</c:v>
                </c:pt>
                <c:pt idx="88">
                  <c:v>0.53</c:v>
                </c:pt>
                <c:pt idx="89">
                  <c:v>0.85</c:v>
                </c:pt>
                <c:pt idx="90">
                  <c:v>0.83</c:v>
                </c:pt>
                <c:pt idx="91">
                  <c:v>0.94</c:v>
                </c:pt>
                <c:pt idx="92">
                  <c:v>0.34</c:v>
                </c:pt>
                <c:pt idx="93">
                  <c:v>0.88</c:v>
                </c:pt>
                <c:pt idx="94">
                  <c:v>1.03</c:v>
                </c:pt>
                <c:pt idx="95">
                  <c:v>1.1299999999999999</c:v>
                </c:pt>
                <c:pt idx="96">
                  <c:v>1.1399999999999999</c:v>
                </c:pt>
                <c:pt idx="97">
                  <c:v>0.81</c:v>
                </c:pt>
                <c:pt idx="98">
                  <c:v>0.8</c:v>
                </c:pt>
                <c:pt idx="99">
                  <c:v>1.26</c:v>
                </c:pt>
                <c:pt idx="100">
                  <c:v>1.39</c:v>
                </c:pt>
                <c:pt idx="101">
                  <c:v>0.84</c:v>
                </c:pt>
                <c:pt idx="102">
                  <c:v>0.63</c:v>
                </c:pt>
                <c:pt idx="103">
                  <c:v>0.77</c:v>
                </c:pt>
              </c:numCache>
            </c:numRef>
          </c:xVal>
          <c:yVal>
            <c:numRef>
              <c:f>Sheet1!$A$4:$A$107</c:f>
              <c:numCache>
                <c:formatCode>General</c:formatCode>
                <c:ptCount val="104"/>
                <c:pt idx="0">
                  <c:v>104</c:v>
                </c:pt>
                <c:pt idx="1">
                  <c:v>103</c:v>
                </c:pt>
                <c:pt idx="2">
                  <c:v>102</c:v>
                </c:pt>
                <c:pt idx="3">
                  <c:v>101</c:v>
                </c:pt>
                <c:pt idx="4">
                  <c:v>100</c:v>
                </c:pt>
                <c:pt idx="5">
                  <c:v>99</c:v>
                </c:pt>
                <c:pt idx="6">
                  <c:v>98</c:v>
                </c:pt>
                <c:pt idx="7">
                  <c:v>97</c:v>
                </c:pt>
                <c:pt idx="8">
                  <c:v>96</c:v>
                </c:pt>
                <c:pt idx="9">
                  <c:v>95</c:v>
                </c:pt>
                <c:pt idx="10">
                  <c:v>94</c:v>
                </c:pt>
                <c:pt idx="11">
                  <c:v>93</c:v>
                </c:pt>
                <c:pt idx="12">
                  <c:v>92</c:v>
                </c:pt>
                <c:pt idx="13">
                  <c:v>91</c:v>
                </c:pt>
                <c:pt idx="14">
                  <c:v>90</c:v>
                </c:pt>
                <c:pt idx="15">
                  <c:v>89</c:v>
                </c:pt>
                <c:pt idx="16">
                  <c:v>88</c:v>
                </c:pt>
                <c:pt idx="17">
                  <c:v>87</c:v>
                </c:pt>
                <c:pt idx="18">
                  <c:v>86</c:v>
                </c:pt>
                <c:pt idx="19">
                  <c:v>85</c:v>
                </c:pt>
                <c:pt idx="20">
                  <c:v>84</c:v>
                </c:pt>
                <c:pt idx="21">
                  <c:v>83</c:v>
                </c:pt>
                <c:pt idx="22">
                  <c:v>82</c:v>
                </c:pt>
                <c:pt idx="23">
                  <c:v>81</c:v>
                </c:pt>
                <c:pt idx="24">
                  <c:v>80</c:v>
                </c:pt>
                <c:pt idx="25">
                  <c:v>79</c:v>
                </c:pt>
                <c:pt idx="26">
                  <c:v>78</c:v>
                </c:pt>
                <c:pt idx="27">
                  <c:v>77</c:v>
                </c:pt>
                <c:pt idx="28">
                  <c:v>76</c:v>
                </c:pt>
                <c:pt idx="29">
                  <c:v>75</c:v>
                </c:pt>
                <c:pt idx="30">
                  <c:v>74</c:v>
                </c:pt>
                <c:pt idx="31">
                  <c:v>73</c:v>
                </c:pt>
                <c:pt idx="32">
                  <c:v>72</c:v>
                </c:pt>
                <c:pt idx="33">
                  <c:v>71</c:v>
                </c:pt>
                <c:pt idx="34">
                  <c:v>70</c:v>
                </c:pt>
                <c:pt idx="35">
                  <c:v>69</c:v>
                </c:pt>
                <c:pt idx="36">
                  <c:v>68</c:v>
                </c:pt>
                <c:pt idx="37">
                  <c:v>67</c:v>
                </c:pt>
                <c:pt idx="38">
                  <c:v>66</c:v>
                </c:pt>
                <c:pt idx="39">
                  <c:v>64</c:v>
                </c:pt>
                <c:pt idx="40">
                  <c:v>64</c:v>
                </c:pt>
                <c:pt idx="41">
                  <c:v>63</c:v>
                </c:pt>
                <c:pt idx="42">
                  <c:v>62</c:v>
                </c:pt>
                <c:pt idx="43">
                  <c:v>61</c:v>
                </c:pt>
                <c:pt idx="44">
                  <c:v>60</c:v>
                </c:pt>
                <c:pt idx="45">
                  <c:v>59</c:v>
                </c:pt>
                <c:pt idx="46">
                  <c:v>58</c:v>
                </c:pt>
                <c:pt idx="47">
                  <c:v>57</c:v>
                </c:pt>
                <c:pt idx="48">
                  <c:v>56</c:v>
                </c:pt>
                <c:pt idx="49">
                  <c:v>55</c:v>
                </c:pt>
                <c:pt idx="50">
                  <c:v>54</c:v>
                </c:pt>
                <c:pt idx="51">
                  <c:v>53</c:v>
                </c:pt>
                <c:pt idx="52">
                  <c:v>52</c:v>
                </c:pt>
                <c:pt idx="53">
                  <c:v>51</c:v>
                </c:pt>
                <c:pt idx="54">
                  <c:v>50</c:v>
                </c:pt>
                <c:pt idx="55">
                  <c:v>49</c:v>
                </c:pt>
                <c:pt idx="56">
                  <c:v>48</c:v>
                </c:pt>
                <c:pt idx="57">
                  <c:v>47</c:v>
                </c:pt>
                <c:pt idx="58">
                  <c:v>46</c:v>
                </c:pt>
                <c:pt idx="59">
                  <c:v>45</c:v>
                </c:pt>
                <c:pt idx="60">
                  <c:v>44</c:v>
                </c:pt>
                <c:pt idx="61">
                  <c:v>43</c:v>
                </c:pt>
                <c:pt idx="62">
                  <c:v>42</c:v>
                </c:pt>
                <c:pt idx="63">
                  <c:v>41</c:v>
                </c:pt>
                <c:pt idx="64">
                  <c:v>40</c:v>
                </c:pt>
                <c:pt idx="65">
                  <c:v>39</c:v>
                </c:pt>
                <c:pt idx="66">
                  <c:v>38</c:v>
                </c:pt>
                <c:pt idx="67">
                  <c:v>37</c:v>
                </c:pt>
                <c:pt idx="68">
                  <c:v>36</c:v>
                </c:pt>
                <c:pt idx="69">
                  <c:v>35</c:v>
                </c:pt>
                <c:pt idx="70">
                  <c:v>34</c:v>
                </c:pt>
                <c:pt idx="71">
                  <c:v>33</c:v>
                </c:pt>
                <c:pt idx="72">
                  <c:v>32</c:v>
                </c:pt>
                <c:pt idx="73">
                  <c:v>31</c:v>
                </c:pt>
                <c:pt idx="74">
                  <c:v>30</c:v>
                </c:pt>
                <c:pt idx="75">
                  <c:v>29</c:v>
                </c:pt>
                <c:pt idx="76">
                  <c:v>28</c:v>
                </c:pt>
                <c:pt idx="77">
                  <c:v>27</c:v>
                </c:pt>
                <c:pt idx="78">
                  <c:v>26</c:v>
                </c:pt>
                <c:pt idx="79">
                  <c:v>25</c:v>
                </c:pt>
                <c:pt idx="80">
                  <c:v>24</c:v>
                </c:pt>
                <c:pt idx="81">
                  <c:v>23</c:v>
                </c:pt>
                <c:pt idx="82">
                  <c:v>22</c:v>
                </c:pt>
                <c:pt idx="83">
                  <c:v>21</c:v>
                </c:pt>
                <c:pt idx="84">
                  <c:v>20</c:v>
                </c:pt>
                <c:pt idx="85">
                  <c:v>19</c:v>
                </c:pt>
                <c:pt idx="86">
                  <c:v>18</c:v>
                </c:pt>
                <c:pt idx="87">
                  <c:v>17</c:v>
                </c:pt>
                <c:pt idx="88">
                  <c:v>16</c:v>
                </c:pt>
                <c:pt idx="89">
                  <c:v>15</c:v>
                </c:pt>
                <c:pt idx="90">
                  <c:v>14</c:v>
                </c:pt>
                <c:pt idx="91">
                  <c:v>13</c:v>
                </c:pt>
                <c:pt idx="92">
                  <c:v>12</c:v>
                </c:pt>
                <c:pt idx="93">
                  <c:v>11</c:v>
                </c:pt>
                <c:pt idx="94">
                  <c:v>10</c:v>
                </c:pt>
                <c:pt idx="95">
                  <c:v>9</c:v>
                </c:pt>
                <c:pt idx="96">
                  <c:v>8</c:v>
                </c:pt>
                <c:pt idx="97">
                  <c:v>7</c:v>
                </c:pt>
                <c:pt idx="98">
                  <c:v>6</c:v>
                </c:pt>
                <c:pt idx="99">
                  <c:v>5</c:v>
                </c:pt>
                <c:pt idx="100">
                  <c:v>4</c:v>
                </c:pt>
                <c:pt idx="101">
                  <c:v>3</c:v>
                </c:pt>
                <c:pt idx="102">
                  <c:v>2</c:v>
                </c:pt>
                <c:pt idx="10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D49-416B-AE19-072A46C88AB5}"/>
            </c:ext>
          </c:extLst>
        </c:ser>
        <c:ser>
          <c:idx val="2"/>
          <c:order val="2"/>
          <c:tx>
            <c:strRef>
              <c:f>Sheet1!$O$3</c:f>
              <c:strCache>
                <c:ptCount val="1"/>
                <c:pt idx="0">
                  <c:v>ref</c:v>
                </c:pt>
              </c:strCache>
            </c:strRef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Sheet1!$O$4:$O$107</c:f>
              <c:numCache>
                <c:formatCode>General</c:formatCode>
                <c:ptCount val="10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</c:numCache>
            </c:numRef>
          </c:xVal>
          <c:yVal>
            <c:numRef>
              <c:f>Sheet1!$A$4:$A$107</c:f>
              <c:numCache>
                <c:formatCode>General</c:formatCode>
                <c:ptCount val="104"/>
                <c:pt idx="0">
                  <c:v>104</c:v>
                </c:pt>
                <c:pt idx="1">
                  <c:v>103</c:v>
                </c:pt>
                <c:pt idx="2">
                  <c:v>102</c:v>
                </c:pt>
                <c:pt idx="3">
                  <c:v>101</c:v>
                </c:pt>
                <c:pt idx="4">
                  <c:v>100</c:v>
                </c:pt>
                <c:pt idx="5">
                  <c:v>99</c:v>
                </c:pt>
                <c:pt idx="6">
                  <c:v>98</c:v>
                </c:pt>
                <c:pt idx="7">
                  <c:v>97</c:v>
                </c:pt>
                <c:pt idx="8">
                  <c:v>96</c:v>
                </c:pt>
                <c:pt idx="9">
                  <c:v>95</c:v>
                </c:pt>
                <c:pt idx="10">
                  <c:v>94</c:v>
                </c:pt>
                <c:pt idx="11">
                  <c:v>93</c:v>
                </c:pt>
                <c:pt idx="12">
                  <c:v>92</c:v>
                </c:pt>
                <c:pt idx="13">
                  <c:v>91</c:v>
                </c:pt>
                <c:pt idx="14">
                  <c:v>90</c:v>
                </c:pt>
                <c:pt idx="15">
                  <c:v>89</c:v>
                </c:pt>
                <c:pt idx="16">
                  <c:v>88</c:v>
                </c:pt>
                <c:pt idx="17">
                  <c:v>87</c:v>
                </c:pt>
                <c:pt idx="18">
                  <c:v>86</c:v>
                </c:pt>
                <c:pt idx="19">
                  <c:v>85</c:v>
                </c:pt>
                <c:pt idx="20">
                  <c:v>84</c:v>
                </c:pt>
                <c:pt idx="21">
                  <c:v>83</c:v>
                </c:pt>
                <c:pt idx="22">
                  <c:v>82</c:v>
                </c:pt>
                <c:pt idx="23">
                  <c:v>81</c:v>
                </c:pt>
                <c:pt idx="24">
                  <c:v>80</c:v>
                </c:pt>
                <c:pt idx="25">
                  <c:v>79</c:v>
                </c:pt>
                <c:pt idx="26">
                  <c:v>78</c:v>
                </c:pt>
                <c:pt idx="27">
                  <c:v>77</c:v>
                </c:pt>
                <c:pt idx="28">
                  <c:v>76</c:v>
                </c:pt>
                <c:pt idx="29">
                  <c:v>75</c:v>
                </c:pt>
                <c:pt idx="30">
                  <c:v>74</c:v>
                </c:pt>
                <c:pt idx="31">
                  <c:v>73</c:v>
                </c:pt>
                <c:pt idx="32">
                  <c:v>72</c:v>
                </c:pt>
                <c:pt idx="33">
                  <c:v>71</c:v>
                </c:pt>
                <c:pt idx="34">
                  <c:v>70</c:v>
                </c:pt>
                <c:pt idx="35">
                  <c:v>69</c:v>
                </c:pt>
                <c:pt idx="36">
                  <c:v>68</c:v>
                </c:pt>
                <c:pt idx="37">
                  <c:v>67</c:v>
                </c:pt>
                <c:pt idx="38">
                  <c:v>66</c:v>
                </c:pt>
                <c:pt idx="39">
                  <c:v>64</c:v>
                </c:pt>
                <c:pt idx="40">
                  <c:v>64</c:v>
                </c:pt>
                <c:pt idx="41">
                  <c:v>63</c:v>
                </c:pt>
                <c:pt idx="42">
                  <c:v>62</c:v>
                </c:pt>
                <c:pt idx="43">
                  <c:v>61</c:v>
                </c:pt>
                <c:pt idx="44">
                  <c:v>60</c:v>
                </c:pt>
                <c:pt idx="45">
                  <c:v>59</c:v>
                </c:pt>
                <c:pt idx="46">
                  <c:v>58</c:v>
                </c:pt>
                <c:pt idx="47">
                  <c:v>57</c:v>
                </c:pt>
                <c:pt idx="48">
                  <c:v>56</c:v>
                </c:pt>
                <c:pt idx="49">
                  <c:v>55</c:v>
                </c:pt>
                <c:pt idx="50">
                  <c:v>54</c:v>
                </c:pt>
                <c:pt idx="51">
                  <c:v>53</c:v>
                </c:pt>
                <c:pt idx="52">
                  <c:v>52</c:v>
                </c:pt>
                <c:pt idx="53">
                  <c:v>51</c:v>
                </c:pt>
                <c:pt idx="54">
                  <c:v>50</c:v>
                </c:pt>
                <c:pt idx="55">
                  <c:v>49</c:v>
                </c:pt>
                <c:pt idx="56">
                  <c:v>48</c:v>
                </c:pt>
                <c:pt idx="57">
                  <c:v>47</c:v>
                </c:pt>
                <c:pt idx="58">
                  <c:v>46</c:v>
                </c:pt>
                <c:pt idx="59">
                  <c:v>45</c:v>
                </c:pt>
                <c:pt idx="60">
                  <c:v>44</c:v>
                </c:pt>
                <c:pt idx="61">
                  <c:v>43</c:v>
                </c:pt>
                <c:pt idx="62">
                  <c:v>42</c:v>
                </c:pt>
                <c:pt idx="63">
                  <c:v>41</c:v>
                </c:pt>
                <c:pt idx="64">
                  <c:v>40</c:v>
                </c:pt>
                <c:pt idx="65">
                  <c:v>39</c:v>
                </c:pt>
                <c:pt idx="66">
                  <c:v>38</c:v>
                </c:pt>
                <c:pt idx="67">
                  <c:v>37</c:v>
                </c:pt>
                <c:pt idx="68">
                  <c:v>36</c:v>
                </c:pt>
                <c:pt idx="69">
                  <c:v>35</c:v>
                </c:pt>
                <c:pt idx="70">
                  <c:v>34</c:v>
                </c:pt>
                <c:pt idx="71">
                  <c:v>33</c:v>
                </c:pt>
                <c:pt idx="72">
                  <c:v>32</c:v>
                </c:pt>
                <c:pt idx="73">
                  <c:v>31</c:v>
                </c:pt>
                <c:pt idx="74">
                  <c:v>30</c:v>
                </c:pt>
                <c:pt idx="75">
                  <c:v>29</c:v>
                </c:pt>
                <c:pt idx="76">
                  <c:v>28</c:v>
                </c:pt>
                <c:pt idx="77">
                  <c:v>27</c:v>
                </c:pt>
                <c:pt idx="78">
                  <c:v>26</c:v>
                </c:pt>
                <c:pt idx="79">
                  <c:v>25</c:v>
                </c:pt>
                <c:pt idx="80">
                  <c:v>24</c:v>
                </c:pt>
                <c:pt idx="81">
                  <c:v>23</c:v>
                </c:pt>
                <c:pt idx="82">
                  <c:v>22</c:v>
                </c:pt>
                <c:pt idx="83">
                  <c:v>21</c:v>
                </c:pt>
                <c:pt idx="84">
                  <c:v>20</c:v>
                </c:pt>
                <c:pt idx="85">
                  <c:v>19</c:v>
                </c:pt>
                <c:pt idx="86">
                  <c:v>18</c:v>
                </c:pt>
                <c:pt idx="87">
                  <c:v>17</c:v>
                </c:pt>
                <c:pt idx="88">
                  <c:v>16</c:v>
                </c:pt>
                <c:pt idx="89">
                  <c:v>15</c:v>
                </c:pt>
                <c:pt idx="90">
                  <c:v>14</c:v>
                </c:pt>
                <c:pt idx="91">
                  <c:v>13</c:v>
                </c:pt>
                <c:pt idx="92">
                  <c:v>12</c:v>
                </c:pt>
                <c:pt idx="93">
                  <c:v>11</c:v>
                </c:pt>
                <c:pt idx="94">
                  <c:v>10</c:v>
                </c:pt>
                <c:pt idx="95">
                  <c:v>9</c:v>
                </c:pt>
                <c:pt idx="96">
                  <c:v>8</c:v>
                </c:pt>
                <c:pt idx="97">
                  <c:v>7</c:v>
                </c:pt>
                <c:pt idx="98">
                  <c:v>6</c:v>
                </c:pt>
                <c:pt idx="99">
                  <c:v>5</c:v>
                </c:pt>
                <c:pt idx="100">
                  <c:v>4</c:v>
                </c:pt>
                <c:pt idx="101">
                  <c:v>3</c:v>
                </c:pt>
                <c:pt idx="102">
                  <c:v>2</c:v>
                </c:pt>
                <c:pt idx="10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D49-416B-AE19-072A46C88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7042104"/>
        <c:axId val="62704146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Sheet1!$A$4:$A$107</c15:sqref>
                        </c15:formulaRef>
                      </c:ext>
                    </c:extLst>
                    <c:numCache>
                      <c:formatCode>General</c:formatCode>
                      <c:ptCount val="104"/>
                      <c:pt idx="0">
                        <c:v>104</c:v>
                      </c:pt>
                      <c:pt idx="1">
                        <c:v>103</c:v>
                      </c:pt>
                      <c:pt idx="2">
                        <c:v>102</c:v>
                      </c:pt>
                      <c:pt idx="3">
                        <c:v>101</c:v>
                      </c:pt>
                      <c:pt idx="4">
                        <c:v>100</c:v>
                      </c:pt>
                      <c:pt idx="5">
                        <c:v>99</c:v>
                      </c:pt>
                      <c:pt idx="6">
                        <c:v>98</c:v>
                      </c:pt>
                      <c:pt idx="7">
                        <c:v>97</c:v>
                      </c:pt>
                      <c:pt idx="8">
                        <c:v>96</c:v>
                      </c:pt>
                      <c:pt idx="9">
                        <c:v>95</c:v>
                      </c:pt>
                      <c:pt idx="10">
                        <c:v>94</c:v>
                      </c:pt>
                      <c:pt idx="11">
                        <c:v>93</c:v>
                      </c:pt>
                      <c:pt idx="12">
                        <c:v>92</c:v>
                      </c:pt>
                      <c:pt idx="13">
                        <c:v>91</c:v>
                      </c:pt>
                      <c:pt idx="14">
                        <c:v>90</c:v>
                      </c:pt>
                      <c:pt idx="15">
                        <c:v>89</c:v>
                      </c:pt>
                      <c:pt idx="16">
                        <c:v>88</c:v>
                      </c:pt>
                      <c:pt idx="17">
                        <c:v>87</c:v>
                      </c:pt>
                      <c:pt idx="18">
                        <c:v>86</c:v>
                      </c:pt>
                      <c:pt idx="19">
                        <c:v>85</c:v>
                      </c:pt>
                      <c:pt idx="20">
                        <c:v>84</c:v>
                      </c:pt>
                      <c:pt idx="21">
                        <c:v>83</c:v>
                      </c:pt>
                      <c:pt idx="22">
                        <c:v>82</c:v>
                      </c:pt>
                      <c:pt idx="23">
                        <c:v>81</c:v>
                      </c:pt>
                      <c:pt idx="24">
                        <c:v>80</c:v>
                      </c:pt>
                      <c:pt idx="25">
                        <c:v>79</c:v>
                      </c:pt>
                      <c:pt idx="26">
                        <c:v>78</c:v>
                      </c:pt>
                      <c:pt idx="27">
                        <c:v>77</c:v>
                      </c:pt>
                      <c:pt idx="28">
                        <c:v>76</c:v>
                      </c:pt>
                      <c:pt idx="29">
                        <c:v>75</c:v>
                      </c:pt>
                      <c:pt idx="30">
                        <c:v>74</c:v>
                      </c:pt>
                      <c:pt idx="31">
                        <c:v>73</c:v>
                      </c:pt>
                      <c:pt idx="32">
                        <c:v>72</c:v>
                      </c:pt>
                      <c:pt idx="33">
                        <c:v>71</c:v>
                      </c:pt>
                      <c:pt idx="34">
                        <c:v>70</c:v>
                      </c:pt>
                      <c:pt idx="35">
                        <c:v>69</c:v>
                      </c:pt>
                      <c:pt idx="36">
                        <c:v>68</c:v>
                      </c:pt>
                      <c:pt idx="37">
                        <c:v>67</c:v>
                      </c:pt>
                      <c:pt idx="38">
                        <c:v>66</c:v>
                      </c:pt>
                      <c:pt idx="39">
                        <c:v>64</c:v>
                      </c:pt>
                      <c:pt idx="40">
                        <c:v>64</c:v>
                      </c:pt>
                      <c:pt idx="41">
                        <c:v>63</c:v>
                      </c:pt>
                      <c:pt idx="42">
                        <c:v>62</c:v>
                      </c:pt>
                      <c:pt idx="43">
                        <c:v>61</c:v>
                      </c:pt>
                      <c:pt idx="44">
                        <c:v>60</c:v>
                      </c:pt>
                      <c:pt idx="45">
                        <c:v>59</c:v>
                      </c:pt>
                      <c:pt idx="46">
                        <c:v>58</c:v>
                      </c:pt>
                      <c:pt idx="47">
                        <c:v>57</c:v>
                      </c:pt>
                      <c:pt idx="48">
                        <c:v>56</c:v>
                      </c:pt>
                      <c:pt idx="49">
                        <c:v>55</c:v>
                      </c:pt>
                      <c:pt idx="50">
                        <c:v>54</c:v>
                      </c:pt>
                      <c:pt idx="51">
                        <c:v>53</c:v>
                      </c:pt>
                      <c:pt idx="52">
                        <c:v>52</c:v>
                      </c:pt>
                      <c:pt idx="53">
                        <c:v>51</c:v>
                      </c:pt>
                      <c:pt idx="54">
                        <c:v>50</c:v>
                      </c:pt>
                      <c:pt idx="55">
                        <c:v>49</c:v>
                      </c:pt>
                      <c:pt idx="56">
                        <c:v>48</c:v>
                      </c:pt>
                      <c:pt idx="57">
                        <c:v>47</c:v>
                      </c:pt>
                      <c:pt idx="58">
                        <c:v>46</c:v>
                      </c:pt>
                      <c:pt idx="59">
                        <c:v>45</c:v>
                      </c:pt>
                      <c:pt idx="60">
                        <c:v>44</c:v>
                      </c:pt>
                      <c:pt idx="61">
                        <c:v>43</c:v>
                      </c:pt>
                      <c:pt idx="62">
                        <c:v>42</c:v>
                      </c:pt>
                      <c:pt idx="63">
                        <c:v>41</c:v>
                      </c:pt>
                      <c:pt idx="64">
                        <c:v>40</c:v>
                      </c:pt>
                      <c:pt idx="65">
                        <c:v>39</c:v>
                      </c:pt>
                      <c:pt idx="66">
                        <c:v>38</c:v>
                      </c:pt>
                      <c:pt idx="67">
                        <c:v>37</c:v>
                      </c:pt>
                      <c:pt idx="68">
                        <c:v>36</c:v>
                      </c:pt>
                      <c:pt idx="69">
                        <c:v>35</c:v>
                      </c:pt>
                      <c:pt idx="70">
                        <c:v>34</c:v>
                      </c:pt>
                      <c:pt idx="71">
                        <c:v>33</c:v>
                      </c:pt>
                      <c:pt idx="72">
                        <c:v>32</c:v>
                      </c:pt>
                      <c:pt idx="73">
                        <c:v>31</c:v>
                      </c:pt>
                      <c:pt idx="74">
                        <c:v>30</c:v>
                      </c:pt>
                      <c:pt idx="75">
                        <c:v>29</c:v>
                      </c:pt>
                      <c:pt idx="76">
                        <c:v>28</c:v>
                      </c:pt>
                      <c:pt idx="77">
                        <c:v>27</c:v>
                      </c:pt>
                      <c:pt idx="78">
                        <c:v>26</c:v>
                      </c:pt>
                      <c:pt idx="79">
                        <c:v>25</c:v>
                      </c:pt>
                      <c:pt idx="80">
                        <c:v>24</c:v>
                      </c:pt>
                      <c:pt idx="81">
                        <c:v>23</c:v>
                      </c:pt>
                      <c:pt idx="82">
                        <c:v>22</c:v>
                      </c:pt>
                      <c:pt idx="83">
                        <c:v>21</c:v>
                      </c:pt>
                      <c:pt idx="84">
                        <c:v>20</c:v>
                      </c:pt>
                      <c:pt idx="85">
                        <c:v>19</c:v>
                      </c:pt>
                      <c:pt idx="86">
                        <c:v>18</c:v>
                      </c:pt>
                      <c:pt idx="87">
                        <c:v>17</c:v>
                      </c:pt>
                      <c:pt idx="88">
                        <c:v>16</c:v>
                      </c:pt>
                      <c:pt idx="89">
                        <c:v>15</c:v>
                      </c:pt>
                      <c:pt idx="90">
                        <c:v>14</c:v>
                      </c:pt>
                      <c:pt idx="91">
                        <c:v>13</c:v>
                      </c:pt>
                      <c:pt idx="92">
                        <c:v>12</c:v>
                      </c:pt>
                      <c:pt idx="93">
                        <c:v>11</c:v>
                      </c:pt>
                      <c:pt idx="94">
                        <c:v>10</c:v>
                      </c:pt>
                      <c:pt idx="95">
                        <c:v>9</c:v>
                      </c:pt>
                      <c:pt idx="96">
                        <c:v>8</c:v>
                      </c:pt>
                      <c:pt idx="97">
                        <c:v>7</c:v>
                      </c:pt>
                      <c:pt idx="98">
                        <c:v>6</c:v>
                      </c:pt>
                      <c:pt idx="99">
                        <c:v>5</c:v>
                      </c:pt>
                      <c:pt idx="100">
                        <c:v>4</c:v>
                      </c:pt>
                      <c:pt idx="101">
                        <c:v>3</c:v>
                      </c:pt>
                      <c:pt idx="102">
                        <c:v>2</c:v>
                      </c:pt>
                      <c:pt idx="103">
                        <c:v>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Sheet1!$J$4:$J$107</c15:sqref>
                        </c15:formulaRef>
                      </c:ext>
                    </c:extLst>
                    <c:numCache>
                      <c:formatCode>General</c:formatCode>
                      <c:ptCount val="104"/>
                      <c:pt idx="0">
                        <c:v>0.89</c:v>
                      </c:pt>
                      <c:pt idx="1">
                        <c:v>0.8</c:v>
                      </c:pt>
                      <c:pt idx="2">
                        <c:v>0.62</c:v>
                      </c:pt>
                      <c:pt idx="3">
                        <c:v>1.2</c:v>
                      </c:pt>
                      <c:pt idx="4">
                        <c:v>1.02</c:v>
                      </c:pt>
                      <c:pt idx="5">
                        <c:v>0.99</c:v>
                      </c:pt>
                      <c:pt idx="6">
                        <c:v>1.1499999999999999</c:v>
                      </c:pt>
                      <c:pt idx="7">
                        <c:v>0.75</c:v>
                      </c:pt>
                      <c:pt idx="8">
                        <c:v>0.68</c:v>
                      </c:pt>
                      <c:pt idx="9">
                        <c:v>0.64</c:v>
                      </c:pt>
                      <c:pt idx="10">
                        <c:v>0.66</c:v>
                      </c:pt>
                      <c:pt idx="11">
                        <c:v>0.83</c:v>
                      </c:pt>
                      <c:pt idx="12">
                        <c:v>0.89</c:v>
                      </c:pt>
                      <c:pt idx="13">
                        <c:v>0.9</c:v>
                      </c:pt>
                      <c:pt idx="14">
                        <c:v>1.48</c:v>
                      </c:pt>
                      <c:pt idx="15">
                        <c:v>0.91</c:v>
                      </c:pt>
                      <c:pt idx="16">
                        <c:v>1.1000000000000001</c:v>
                      </c:pt>
                      <c:pt idx="17">
                        <c:v>1.07</c:v>
                      </c:pt>
                      <c:pt idx="18">
                        <c:v>0.81</c:v>
                      </c:pt>
                      <c:pt idx="19">
                        <c:v>0.28999999999999998</c:v>
                      </c:pt>
                      <c:pt idx="20">
                        <c:v>1.31</c:v>
                      </c:pt>
                      <c:pt idx="21">
                        <c:v>0.93</c:v>
                      </c:pt>
                      <c:pt idx="22">
                        <c:v>0.82</c:v>
                      </c:pt>
                      <c:pt idx="23">
                        <c:v>0.6</c:v>
                      </c:pt>
                      <c:pt idx="24">
                        <c:v>0.6</c:v>
                      </c:pt>
                      <c:pt idx="25">
                        <c:v>0.3</c:v>
                      </c:pt>
                      <c:pt idx="26">
                        <c:v>0.37</c:v>
                      </c:pt>
                      <c:pt idx="27">
                        <c:v>0.69</c:v>
                      </c:pt>
                      <c:pt idx="28">
                        <c:v>0.52</c:v>
                      </c:pt>
                      <c:pt idx="29">
                        <c:v>0.97</c:v>
                      </c:pt>
                      <c:pt idx="30">
                        <c:v>0.64</c:v>
                      </c:pt>
                      <c:pt idx="31">
                        <c:v>0.84</c:v>
                      </c:pt>
                      <c:pt idx="32">
                        <c:v>0.37</c:v>
                      </c:pt>
                      <c:pt idx="33">
                        <c:v>0.24</c:v>
                      </c:pt>
                      <c:pt idx="34">
                        <c:v>0.23</c:v>
                      </c:pt>
                      <c:pt idx="35">
                        <c:v>0.65</c:v>
                      </c:pt>
                      <c:pt idx="36">
                        <c:v>1.35</c:v>
                      </c:pt>
                      <c:pt idx="37">
                        <c:v>1.47</c:v>
                      </c:pt>
                      <c:pt idx="38">
                        <c:v>1.55</c:v>
                      </c:pt>
                      <c:pt idx="39">
                        <c:v>1.35</c:v>
                      </c:pt>
                      <c:pt idx="40">
                        <c:v>0.47</c:v>
                      </c:pt>
                      <c:pt idx="41">
                        <c:v>0.75</c:v>
                      </c:pt>
                      <c:pt idx="42">
                        <c:v>0.63</c:v>
                      </c:pt>
                      <c:pt idx="43">
                        <c:v>0.89</c:v>
                      </c:pt>
                      <c:pt idx="44">
                        <c:v>0.54</c:v>
                      </c:pt>
                      <c:pt idx="45">
                        <c:v>0.63</c:v>
                      </c:pt>
                      <c:pt idx="46">
                        <c:v>0.9</c:v>
                      </c:pt>
                      <c:pt idx="47">
                        <c:v>0.87</c:v>
                      </c:pt>
                      <c:pt idx="48">
                        <c:v>0.87</c:v>
                      </c:pt>
                      <c:pt idx="49">
                        <c:v>0.8</c:v>
                      </c:pt>
                      <c:pt idx="50">
                        <c:v>1.04</c:v>
                      </c:pt>
                      <c:pt idx="51">
                        <c:v>1.2</c:v>
                      </c:pt>
                      <c:pt idx="52">
                        <c:v>1.24</c:v>
                      </c:pt>
                      <c:pt idx="53">
                        <c:v>0.23</c:v>
                      </c:pt>
                      <c:pt idx="54">
                        <c:v>0.19</c:v>
                      </c:pt>
                      <c:pt idx="55">
                        <c:v>0.94</c:v>
                      </c:pt>
                      <c:pt idx="56">
                        <c:v>0.39</c:v>
                      </c:pt>
                      <c:pt idx="57">
                        <c:v>1.1599999999999999</c:v>
                      </c:pt>
                      <c:pt idx="58">
                        <c:v>1.01</c:v>
                      </c:pt>
                      <c:pt idx="59">
                        <c:v>1.69</c:v>
                      </c:pt>
                      <c:pt idx="60">
                        <c:v>0.34</c:v>
                      </c:pt>
                      <c:pt idx="61">
                        <c:v>1.1200000000000001</c:v>
                      </c:pt>
                      <c:pt idx="62">
                        <c:v>1.69</c:v>
                      </c:pt>
                      <c:pt idx="63">
                        <c:v>0.01</c:v>
                      </c:pt>
                      <c:pt idx="64">
                        <c:v>0.11</c:v>
                      </c:pt>
                      <c:pt idx="65">
                        <c:v>1.6</c:v>
                      </c:pt>
                      <c:pt idx="66">
                        <c:v>0.71</c:v>
                      </c:pt>
                      <c:pt idx="67">
                        <c:v>0</c:v>
                      </c:pt>
                      <c:pt idx="68">
                        <c:v>0.01</c:v>
                      </c:pt>
                      <c:pt idx="69">
                        <c:v>0.61</c:v>
                      </c:pt>
                      <c:pt idx="70">
                        <c:v>0.14000000000000001</c:v>
                      </c:pt>
                      <c:pt idx="71">
                        <c:v>0.54</c:v>
                      </c:pt>
                      <c:pt idx="72">
                        <c:v>0.79</c:v>
                      </c:pt>
                      <c:pt idx="73">
                        <c:v>1.26</c:v>
                      </c:pt>
                      <c:pt idx="74">
                        <c:v>0.95</c:v>
                      </c:pt>
                      <c:pt idx="75">
                        <c:v>1.46</c:v>
                      </c:pt>
                      <c:pt idx="76">
                        <c:v>1.41</c:v>
                      </c:pt>
                      <c:pt idx="77">
                        <c:v>1.02</c:v>
                      </c:pt>
                      <c:pt idx="78">
                        <c:v>2.2599999999999998</c:v>
                      </c:pt>
                      <c:pt idx="79">
                        <c:v>0.99</c:v>
                      </c:pt>
                      <c:pt idx="80">
                        <c:v>0.9</c:v>
                      </c:pt>
                      <c:pt idx="81">
                        <c:v>0.89</c:v>
                      </c:pt>
                      <c:pt idx="82">
                        <c:v>0.53</c:v>
                      </c:pt>
                      <c:pt idx="83">
                        <c:v>0.83</c:v>
                      </c:pt>
                      <c:pt idx="84">
                        <c:v>0.87</c:v>
                      </c:pt>
                      <c:pt idx="85">
                        <c:v>1.95</c:v>
                      </c:pt>
                      <c:pt idx="86">
                        <c:v>0.73</c:v>
                      </c:pt>
                      <c:pt idx="87">
                        <c:v>1.04</c:v>
                      </c:pt>
                      <c:pt idx="88">
                        <c:v>0.53</c:v>
                      </c:pt>
                      <c:pt idx="89">
                        <c:v>0.85</c:v>
                      </c:pt>
                      <c:pt idx="90">
                        <c:v>0.83</c:v>
                      </c:pt>
                      <c:pt idx="91">
                        <c:v>0.94</c:v>
                      </c:pt>
                      <c:pt idx="92">
                        <c:v>0.34</c:v>
                      </c:pt>
                      <c:pt idx="93">
                        <c:v>0.88</c:v>
                      </c:pt>
                      <c:pt idx="94">
                        <c:v>1.03</c:v>
                      </c:pt>
                      <c:pt idx="95">
                        <c:v>1.1299999999999999</c:v>
                      </c:pt>
                      <c:pt idx="96">
                        <c:v>1.1399999999999999</c:v>
                      </c:pt>
                      <c:pt idx="97">
                        <c:v>0.81</c:v>
                      </c:pt>
                      <c:pt idx="98">
                        <c:v>0.8</c:v>
                      </c:pt>
                      <c:pt idx="99">
                        <c:v>1.26</c:v>
                      </c:pt>
                      <c:pt idx="100">
                        <c:v>1.39</c:v>
                      </c:pt>
                      <c:pt idx="101">
                        <c:v>0.84</c:v>
                      </c:pt>
                      <c:pt idx="102">
                        <c:v>0.63</c:v>
                      </c:pt>
                      <c:pt idx="103">
                        <c:v>0.77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ED49-416B-AE19-072A46C88AB5}"/>
                  </c:ext>
                </c:extLst>
              </c15:ser>
            </c15:filteredScatterSeries>
          </c:ext>
        </c:extLst>
      </c:scatterChart>
      <c:valAx>
        <c:axId val="627042104"/>
        <c:scaling>
          <c:orientation val="minMax"/>
          <c:max val="8"/>
          <c:min val="-0.1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27041464"/>
        <c:crosses val="autoZero"/>
        <c:crossBetween val="midCat"/>
        <c:majorUnit val="2"/>
      </c:valAx>
      <c:valAx>
        <c:axId val="627041464"/>
        <c:scaling>
          <c:orientation val="minMax"/>
          <c:max val="110"/>
          <c:min val="1"/>
        </c:scaling>
        <c:delete val="1"/>
        <c:axPos val="l"/>
        <c:numFmt formatCode="General" sourceLinked="1"/>
        <c:majorTickMark val="none"/>
        <c:minorTickMark val="none"/>
        <c:tickLblPos val="nextTo"/>
        <c:crossAx val="627042104"/>
        <c:crossesAt val="0"/>
        <c:crossBetween val="midCat"/>
      </c:valAx>
      <c:spPr>
        <a:noFill/>
        <a:ln>
          <a:solidFill>
            <a:schemeClr val="bg2">
              <a:lumMod val="90000"/>
              <a:alpha val="0"/>
            </a:schemeClr>
          </a:solidFill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3473551216559"/>
          <c:y val="0"/>
          <c:w val="0.82033488422286704"/>
          <c:h val="0.95136707298909495"/>
        </c:manualLayout>
      </c:layout>
      <c:scatterChart>
        <c:scatterStyle val="lineMarker"/>
        <c:varyColors val="0"/>
        <c:ser>
          <c:idx val="1"/>
          <c:order val="1"/>
          <c:tx>
            <c:strRef>
              <c:f>Sheet1!$J$3</c:f>
              <c:strCache>
                <c:ptCount val="1"/>
                <c:pt idx="0">
                  <c:v>95%CI(hr）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Sheet1!$N$4:$N$107</c:f>
                <c:numCache>
                  <c:formatCode>General</c:formatCode>
                  <c:ptCount val="104"/>
                  <c:pt idx="0">
                    <c:v>0.78999999999999992</c:v>
                  </c:pt>
                  <c:pt idx="1">
                    <c:v>0.21999999999999997</c:v>
                  </c:pt>
                  <c:pt idx="2">
                    <c:v>0.26</c:v>
                  </c:pt>
                  <c:pt idx="3">
                    <c:v>0.21999999999999997</c:v>
                  </c:pt>
                  <c:pt idx="4">
                    <c:v>0.19999999999999996</c:v>
                  </c:pt>
                  <c:pt idx="5">
                    <c:v>3.2699999999999996</c:v>
                  </c:pt>
                  <c:pt idx="6">
                    <c:v>0.48</c:v>
                  </c:pt>
                  <c:pt idx="7">
                    <c:v>0.48</c:v>
                  </c:pt>
                  <c:pt idx="8">
                    <c:v>0.59</c:v>
                  </c:pt>
                  <c:pt idx="9">
                    <c:v>0.62</c:v>
                  </c:pt>
                  <c:pt idx="10">
                    <c:v>0.61</c:v>
                  </c:pt>
                  <c:pt idx="11">
                    <c:v>0.4</c:v>
                  </c:pt>
                  <c:pt idx="12">
                    <c:v>0.15000000000000002</c:v>
                  </c:pt>
                  <c:pt idx="13">
                    <c:v>0.30999999999999994</c:v>
                  </c:pt>
                  <c:pt idx="14">
                    <c:v>0.7799999999999998</c:v>
                  </c:pt>
                  <c:pt idx="15">
                    <c:v>0.39</c:v>
                  </c:pt>
                  <c:pt idx="16">
                    <c:v>6.999999999999984E-2</c:v>
                  </c:pt>
                  <c:pt idx="17">
                    <c:v>0.7</c:v>
                  </c:pt>
                  <c:pt idx="18">
                    <c:v>3</c:v>
                  </c:pt>
                  <c:pt idx="19">
                    <c:v>0.54</c:v>
                  </c:pt>
                  <c:pt idx="20">
                    <c:v>2.89</c:v>
                  </c:pt>
                  <c:pt idx="21">
                    <c:v>0.14000000000000001</c:v>
                  </c:pt>
                  <c:pt idx="22">
                    <c:v>0.25000000000000011</c:v>
                  </c:pt>
                  <c:pt idx="23">
                    <c:v>0.48000000000000009</c:v>
                  </c:pt>
                  <c:pt idx="24">
                    <c:v>0.48000000000000009</c:v>
                  </c:pt>
                  <c:pt idx="25">
                    <c:v>0.67999999999999994</c:v>
                  </c:pt>
                  <c:pt idx="26">
                    <c:v>0.67</c:v>
                  </c:pt>
                  <c:pt idx="27">
                    <c:v>0.60000000000000009</c:v>
                  </c:pt>
                  <c:pt idx="28">
                    <c:v>0.44999999999999996</c:v>
                  </c:pt>
                  <c:pt idx="29">
                    <c:v>0.40999999999999992</c:v>
                  </c:pt>
                  <c:pt idx="30">
                    <c:v>0.52999999999999992</c:v>
                  </c:pt>
                  <c:pt idx="31">
                    <c:v>0.36</c:v>
                  </c:pt>
                  <c:pt idx="32">
                    <c:v>0.38</c:v>
                  </c:pt>
                  <c:pt idx="33">
                    <c:v>0.22000000000000003</c:v>
                  </c:pt>
                  <c:pt idx="34">
                    <c:v>0.27</c:v>
                  </c:pt>
                  <c:pt idx="35">
                    <c:v>1.8599999999999999</c:v>
                  </c:pt>
                  <c:pt idx="36">
                    <c:v>0.83000000000000007</c:v>
                  </c:pt>
                  <c:pt idx="37">
                    <c:v>1.2500000000000002</c:v>
                  </c:pt>
                  <c:pt idx="38">
                    <c:v>1.26</c:v>
                  </c:pt>
                  <c:pt idx="39">
                    <c:v>0.83000000000000007</c:v>
                  </c:pt>
                  <c:pt idx="40">
                    <c:v>0.30000000000000004</c:v>
                  </c:pt>
                  <c:pt idx="41">
                    <c:v>0.44999999999999996</c:v>
                  </c:pt>
                  <c:pt idx="42">
                    <c:v>0.49999999999999989</c:v>
                  </c:pt>
                  <c:pt idx="43">
                    <c:v>0.55999999999999994</c:v>
                  </c:pt>
                  <c:pt idx="44">
                    <c:v>0.5</c:v>
                  </c:pt>
                  <c:pt idx="45">
                    <c:v>0.45000000000000007</c:v>
                  </c:pt>
                  <c:pt idx="46">
                    <c:v>0.23999999999999988</c:v>
                  </c:pt>
                  <c:pt idx="47">
                    <c:v>0.27999999999999992</c:v>
                  </c:pt>
                  <c:pt idx="48">
                    <c:v>0.29999999999999993</c:v>
                  </c:pt>
                  <c:pt idx="49">
                    <c:v>1.34</c:v>
                  </c:pt>
                  <c:pt idx="50">
                    <c:v>0.8</c:v>
                  </c:pt>
                  <c:pt idx="51">
                    <c:v>0.65000000000000013</c:v>
                  </c:pt>
                  <c:pt idx="52">
                    <c:v>0.55000000000000004</c:v>
                  </c:pt>
                  <c:pt idx="53">
                    <c:v>0.88000000000000012</c:v>
                  </c:pt>
                  <c:pt idx="54">
                    <c:v>0.97</c:v>
                  </c:pt>
                  <c:pt idx="55">
                    <c:v>0.7</c:v>
                  </c:pt>
                  <c:pt idx="56">
                    <c:v>2.98</c:v>
                  </c:pt>
                  <c:pt idx="57">
                    <c:v>0.57000000000000006</c:v>
                  </c:pt>
                  <c:pt idx="58">
                    <c:v>0.41999999999999993</c:v>
                  </c:pt>
                  <c:pt idx="59">
                    <c:v>1.8000000000000003</c:v>
                  </c:pt>
                  <c:pt idx="60">
                    <c:v>5.15</c:v>
                  </c:pt>
                  <c:pt idx="61">
                    <c:v>1.23</c:v>
                  </c:pt>
                  <c:pt idx="62">
                    <c:v>2.5799999999999996</c:v>
                  </c:pt>
                  <c:pt idx="63">
                    <c:v>0.57999999999999996</c:v>
                  </c:pt>
                  <c:pt idx="64">
                    <c:v>5.8599999999999994</c:v>
                  </c:pt>
                  <c:pt idx="65">
                    <c:v>1.25</c:v>
                  </c:pt>
                  <c:pt idx="66">
                    <c:v>0.16000000000000003</c:v>
                  </c:pt>
                  <c:pt idx="67">
                    <c:v>0.32</c:v>
                  </c:pt>
                  <c:pt idx="68">
                    <c:v>1.69</c:v>
                  </c:pt>
                  <c:pt idx="69">
                    <c:v>2.3000000000000003</c:v>
                  </c:pt>
                  <c:pt idx="70">
                    <c:v>4.2200000000000006</c:v>
                  </c:pt>
                  <c:pt idx="71">
                    <c:v>0.45999999999999996</c:v>
                  </c:pt>
                  <c:pt idx="72">
                    <c:v>0.45999999999999996</c:v>
                  </c:pt>
                  <c:pt idx="73">
                    <c:v>1.0999999999999999</c:v>
                  </c:pt>
                  <c:pt idx="74">
                    <c:v>0.38000000000000012</c:v>
                  </c:pt>
                  <c:pt idx="75">
                    <c:v>1.67</c:v>
                  </c:pt>
                  <c:pt idx="76">
                    <c:v>0.84999999999999987</c:v>
                  </c:pt>
                  <c:pt idx="77">
                    <c:v>0.35000000000000009</c:v>
                  </c:pt>
                  <c:pt idx="78">
                    <c:v>4.1900000000000004</c:v>
                  </c:pt>
                  <c:pt idx="79">
                    <c:v>0.44999999999999996</c:v>
                  </c:pt>
                  <c:pt idx="80">
                    <c:v>0.64</c:v>
                  </c:pt>
                  <c:pt idx="81">
                    <c:v>0.29999999999999993</c:v>
                  </c:pt>
                  <c:pt idx="82">
                    <c:v>0.27</c:v>
                  </c:pt>
                  <c:pt idx="83">
                    <c:v>0.66</c:v>
                  </c:pt>
                  <c:pt idx="84">
                    <c:v>0.82</c:v>
                  </c:pt>
                  <c:pt idx="85">
                    <c:v>2.5099999999999998</c:v>
                  </c:pt>
                  <c:pt idx="86">
                    <c:v>1.06</c:v>
                  </c:pt>
                  <c:pt idx="87">
                    <c:v>0.22999999999999998</c:v>
                  </c:pt>
                  <c:pt idx="88">
                    <c:v>0.38</c:v>
                  </c:pt>
                  <c:pt idx="89">
                    <c:v>0.33999999999999997</c:v>
                  </c:pt>
                  <c:pt idx="90">
                    <c:v>0.35</c:v>
                  </c:pt>
                  <c:pt idx="91">
                    <c:v>0.18000000000000016</c:v>
                  </c:pt>
                  <c:pt idx="92">
                    <c:v>1.1199999999999999</c:v>
                  </c:pt>
                  <c:pt idx="93">
                    <c:v>0.15000000000000002</c:v>
                  </c:pt>
                  <c:pt idx="94">
                    <c:v>1.01</c:v>
                  </c:pt>
                  <c:pt idx="95">
                    <c:v>0.2300000000000002</c:v>
                  </c:pt>
                  <c:pt idx="96">
                    <c:v>0.25</c:v>
                  </c:pt>
                  <c:pt idx="97">
                    <c:v>0.25</c:v>
                  </c:pt>
                  <c:pt idx="98">
                    <c:v>0.18999999999999995</c:v>
                  </c:pt>
                  <c:pt idx="99">
                    <c:v>0.73</c:v>
                  </c:pt>
                  <c:pt idx="100">
                    <c:v>6.0500000000000007</c:v>
                  </c:pt>
                  <c:pt idx="101">
                    <c:v>0.45000000000000007</c:v>
                  </c:pt>
                  <c:pt idx="102">
                    <c:v>0.66</c:v>
                  </c:pt>
                  <c:pt idx="103">
                    <c:v>0.3899999999999999</c:v>
                  </c:pt>
                </c:numCache>
              </c:numRef>
            </c:plus>
            <c:minus>
              <c:numRef>
                <c:f>Sheet1!$M$4:$M$107</c:f>
                <c:numCache>
                  <c:formatCode>General</c:formatCode>
                  <c:ptCount val="104"/>
                  <c:pt idx="0">
                    <c:v>0.41000000000000003</c:v>
                  </c:pt>
                  <c:pt idx="1">
                    <c:v>0.17000000000000004</c:v>
                  </c:pt>
                  <c:pt idx="2">
                    <c:v>0.18</c:v>
                  </c:pt>
                  <c:pt idx="3">
                    <c:v>0.18999999999999995</c:v>
                  </c:pt>
                  <c:pt idx="4">
                    <c:v>0.17000000000000004</c:v>
                  </c:pt>
                  <c:pt idx="5">
                    <c:v>0.76</c:v>
                  </c:pt>
                  <c:pt idx="6">
                    <c:v>0.33999999999999986</c:v>
                  </c:pt>
                  <c:pt idx="7">
                    <c:v>0.3</c:v>
                  </c:pt>
                  <c:pt idx="8">
                    <c:v>0.32000000000000006</c:v>
                  </c:pt>
                  <c:pt idx="9">
                    <c:v>0.32</c:v>
                  </c:pt>
                  <c:pt idx="10">
                    <c:v>0.31000000000000005</c:v>
                  </c:pt>
                  <c:pt idx="11">
                    <c:v>0.26999999999999991</c:v>
                  </c:pt>
                  <c:pt idx="12">
                    <c:v>0.13</c:v>
                  </c:pt>
                  <c:pt idx="13">
                    <c:v>0.22999999999999998</c:v>
                  </c:pt>
                  <c:pt idx="14">
                    <c:v>0.52</c:v>
                  </c:pt>
                  <c:pt idx="15">
                    <c:v>0.27</c:v>
                  </c:pt>
                  <c:pt idx="16">
                    <c:v>1.0900000000000001</c:v>
                  </c:pt>
                  <c:pt idx="17">
                    <c:v>0.42000000000000004</c:v>
                  </c:pt>
                  <c:pt idx="18">
                    <c:v>0.64</c:v>
                  </c:pt>
                  <c:pt idx="19">
                    <c:v>0.18999999999999997</c:v>
                  </c:pt>
                  <c:pt idx="20">
                    <c:v>0.90000000000000013</c:v>
                  </c:pt>
                  <c:pt idx="21">
                    <c:v>0.1100000000000001</c:v>
                  </c:pt>
                  <c:pt idx="22">
                    <c:v>0.18999999999999995</c:v>
                  </c:pt>
                  <c:pt idx="23">
                    <c:v>0.26999999999999996</c:v>
                  </c:pt>
                  <c:pt idx="24">
                    <c:v>0.26999999999999996</c:v>
                  </c:pt>
                  <c:pt idx="25">
                    <c:v>0.21</c:v>
                  </c:pt>
                  <c:pt idx="26">
                    <c:v>0.24</c:v>
                  </c:pt>
                  <c:pt idx="27">
                    <c:v>0.32999999999999996</c:v>
                  </c:pt>
                  <c:pt idx="28">
                    <c:v>0.24</c:v>
                  </c:pt>
                  <c:pt idx="29">
                    <c:v>0.28999999999999992</c:v>
                  </c:pt>
                  <c:pt idx="30">
                    <c:v>0.29000000000000004</c:v>
                  </c:pt>
                  <c:pt idx="31">
                    <c:v>0.25</c:v>
                  </c:pt>
                  <c:pt idx="32">
                    <c:v>0.19</c:v>
                  </c:pt>
                  <c:pt idx="33">
                    <c:v>0.12</c:v>
                  </c:pt>
                  <c:pt idx="34">
                    <c:v>0.13</c:v>
                  </c:pt>
                  <c:pt idx="35">
                    <c:v>0.48</c:v>
                  </c:pt>
                  <c:pt idx="36">
                    <c:v>0.52000000000000013</c:v>
                  </c:pt>
                  <c:pt idx="37">
                    <c:v>0.66999999999999993</c:v>
                  </c:pt>
                  <c:pt idx="38">
                    <c:v>0.69000000000000006</c:v>
                  </c:pt>
                  <c:pt idx="39">
                    <c:v>0.52000000000000013</c:v>
                  </c:pt>
                  <c:pt idx="40">
                    <c:v>0.18999999999999995</c:v>
                  </c:pt>
                  <c:pt idx="41">
                    <c:v>0.28000000000000003</c:v>
                  </c:pt>
                  <c:pt idx="42">
                    <c:v>0.28000000000000003</c:v>
                  </c:pt>
                  <c:pt idx="43">
                    <c:v>0.33999999999999997</c:v>
                  </c:pt>
                  <c:pt idx="44">
                    <c:v>0.26</c:v>
                  </c:pt>
                  <c:pt idx="45">
                    <c:v>0.26</c:v>
                  </c:pt>
                  <c:pt idx="46">
                    <c:v>0.18000000000000005</c:v>
                  </c:pt>
                  <c:pt idx="47">
                    <c:v>0.21999999999999997</c:v>
                  </c:pt>
                  <c:pt idx="48">
                    <c:v>0.21999999999999997</c:v>
                  </c:pt>
                  <c:pt idx="49">
                    <c:v>0.5</c:v>
                  </c:pt>
                  <c:pt idx="50">
                    <c:v>0.45000000000000007</c:v>
                  </c:pt>
                  <c:pt idx="51">
                    <c:v>0.41999999999999993</c:v>
                  </c:pt>
                  <c:pt idx="52">
                    <c:v>0.39</c:v>
                  </c:pt>
                  <c:pt idx="53">
                    <c:v>0.18</c:v>
                  </c:pt>
                  <c:pt idx="54">
                    <c:v>0.16</c:v>
                  </c:pt>
                  <c:pt idx="55">
                    <c:v>0.39999999999999991</c:v>
                  </c:pt>
                  <c:pt idx="56">
                    <c:v>0.34</c:v>
                  </c:pt>
                  <c:pt idx="57">
                    <c:v>0.3899999999999999</c:v>
                  </c:pt>
                  <c:pt idx="58">
                    <c:v>0.29000000000000004</c:v>
                  </c:pt>
                  <c:pt idx="59">
                    <c:v>0.87</c:v>
                  </c:pt>
                  <c:pt idx="60">
                    <c:v>0.32</c:v>
                  </c:pt>
                  <c:pt idx="61">
                    <c:v>0.58000000000000007</c:v>
                  </c:pt>
                  <c:pt idx="62">
                    <c:v>1.02</c:v>
                  </c:pt>
                  <c:pt idx="63">
                    <c:v>0.01</c:v>
                  </c:pt>
                  <c:pt idx="64">
                    <c:v>0.11</c:v>
                  </c:pt>
                  <c:pt idx="65">
                    <c:v>0.70000000000000007</c:v>
                  </c:pt>
                  <c:pt idx="66">
                    <c:v>0.13</c:v>
                  </c:pt>
                  <c:pt idx="67">
                    <c:v>0</c:v>
                  </c:pt>
                  <c:pt idx="68">
                    <c:v>0.01</c:v>
                  </c:pt>
                  <c:pt idx="69">
                    <c:v>0.48</c:v>
                  </c:pt>
                  <c:pt idx="70">
                    <c:v>0.14000000000000001</c:v>
                  </c:pt>
                  <c:pt idx="71">
                    <c:v>0.25000000000000006</c:v>
                  </c:pt>
                  <c:pt idx="72">
                    <c:v>0.29000000000000004</c:v>
                  </c:pt>
                  <c:pt idx="73">
                    <c:v>0.57999999999999996</c:v>
                  </c:pt>
                  <c:pt idx="74">
                    <c:v>0.27999999999999992</c:v>
                  </c:pt>
                  <c:pt idx="75">
                    <c:v>0.77999999999999992</c:v>
                  </c:pt>
                  <c:pt idx="76">
                    <c:v>0.53999999999999992</c:v>
                  </c:pt>
                  <c:pt idx="77">
                    <c:v>0.26</c:v>
                  </c:pt>
                  <c:pt idx="78">
                    <c:v>1.4699999999999998</c:v>
                  </c:pt>
                  <c:pt idx="79">
                    <c:v>0.30999999999999994</c:v>
                  </c:pt>
                  <c:pt idx="80">
                    <c:v>0.37</c:v>
                  </c:pt>
                  <c:pt idx="81">
                    <c:v>0.20999999999999996</c:v>
                  </c:pt>
                  <c:pt idx="82">
                    <c:v>0.17000000000000004</c:v>
                  </c:pt>
                  <c:pt idx="83">
                    <c:v>0.36</c:v>
                  </c:pt>
                  <c:pt idx="84">
                    <c:v>0.42</c:v>
                  </c:pt>
                  <c:pt idx="85">
                    <c:v>1.1000000000000001</c:v>
                  </c:pt>
                  <c:pt idx="86">
                    <c:v>0.43</c:v>
                  </c:pt>
                  <c:pt idx="87">
                    <c:v>0.18000000000000005</c:v>
                  </c:pt>
                  <c:pt idx="88">
                    <c:v>0.22000000000000003</c:v>
                  </c:pt>
                  <c:pt idx="89">
                    <c:v>0.25</c:v>
                  </c:pt>
                  <c:pt idx="90">
                    <c:v>0.25</c:v>
                  </c:pt>
                  <c:pt idx="91">
                    <c:v>0.14999999999999991</c:v>
                  </c:pt>
                  <c:pt idx="92">
                    <c:v>0.26</c:v>
                  </c:pt>
                  <c:pt idx="93">
                    <c:v>0.13</c:v>
                  </c:pt>
                  <c:pt idx="94">
                    <c:v>0.51</c:v>
                  </c:pt>
                  <c:pt idx="95">
                    <c:v>0.18999999999999995</c:v>
                  </c:pt>
                  <c:pt idx="96">
                    <c:v>0.19999999999999996</c:v>
                  </c:pt>
                  <c:pt idx="97">
                    <c:v>0.19000000000000006</c:v>
                  </c:pt>
                  <c:pt idx="98">
                    <c:v>0.16000000000000003</c:v>
                  </c:pt>
                  <c:pt idx="99">
                    <c:v>0.45999999999999996</c:v>
                  </c:pt>
                  <c:pt idx="100">
                    <c:v>1.1299999999999999</c:v>
                  </c:pt>
                  <c:pt idx="101">
                    <c:v>0.28999999999999992</c:v>
                  </c:pt>
                  <c:pt idx="102">
                    <c:v>0.32</c:v>
                  </c:pt>
                  <c:pt idx="103">
                    <c:v>0.26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Sheet1!$J$4:$J$107</c:f>
              <c:numCache>
                <c:formatCode>General</c:formatCode>
                <c:ptCount val="104"/>
                <c:pt idx="0">
                  <c:v>0.89</c:v>
                </c:pt>
                <c:pt idx="1">
                  <c:v>0.8</c:v>
                </c:pt>
                <c:pt idx="2">
                  <c:v>0.62</c:v>
                </c:pt>
                <c:pt idx="3">
                  <c:v>1.2</c:v>
                </c:pt>
                <c:pt idx="4">
                  <c:v>1.02</c:v>
                </c:pt>
                <c:pt idx="5">
                  <c:v>0.99</c:v>
                </c:pt>
                <c:pt idx="6">
                  <c:v>1.1499999999999999</c:v>
                </c:pt>
                <c:pt idx="7">
                  <c:v>0.75</c:v>
                </c:pt>
                <c:pt idx="8">
                  <c:v>0.68</c:v>
                </c:pt>
                <c:pt idx="9">
                  <c:v>0.64</c:v>
                </c:pt>
                <c:pt idx="10">
                  <c:v>0.66</c:v>
                </c:pt>
                <c:pt idx="11">
                  <c:v>0.83</c:v>
                </c:pt>
                <c:pt idx="12">
                  <c:v>0.89</c:v>
                </c:pt>
                <c:pt idx="13">
                  <c:v>0.9</c:v>
                </c:pt>
                <c:pt idx="14">
                  <c:v>1.48</c:v>
                </c:pt>
                <c:pt idx="15">
                  <c:v>0.91</c:v>
                </c:pt>
                <c:pt idx="16">
                  <c:v>1.1000000000000001</c:v>
                </c:pt>
                <c:pt idx="17">
                  <c:v>1.07</c:v>
                </c:pt>
                <c:pt idx="18">
                  <c:v>0.81</c:v>
                </c:pt>
                <c:pt idx="19">
                  <c:v>0.28999999999999998</c:v>
                </c:pt>
                <c:pt idx="20">
                  <c:v>1.31</c:v>
                </c:pt>
                <c:pt idx="21">
                  <c:v>0.93</c:v>
                </c:pt>
                <c:pt idx="22">
                  <c:v>0.82</c:v>
                </c:pt>
                <c:pt idx="23">
                  <c:v>0.6</c:v>
                </c:pt>
                <c:pt idx="24">
                  <c:v>0.6</c:v>
                </c:pt>
                <c:pt idx="25">
                  <c:v>0.3</c:v>
                </c:pt>
                <c:pt idx="26">
                  <c:v>0.37</c:v>
                </c:pt>
                <c:pt idx="27">
                  <c:v>0.69</c:v>
                </c:pt>
                <c:pt idx="28">
                  <c:v>0.52</c:v>
                </c:pt>
                <c:pt idx="29">
                  <c:v>0.97</c:v>
                </c:pt>
                <c:pt idx="30">
                  <c:v>0.64</c:v>
                </c:pt>
                <c:pt idx="31">
                  <c:v>0.84</c:v>
                </c:pt>
                <c:pt idx="32">
                  <c:v>0.37</c:v>
                </c:pt>
                <c:pt idx="33">
                  <c:v>0.24</c:v>
                </c:pt>
                <c:pt idx="34">
                  <c:v>0.23</c:v>
                </c:pt>
                <c:pt idx="35">
                  <c:v>0.65</c:v>
                </c:pt>
                <c:pt idx="36">
                  <c:v>1.35</c:v>
                </c:pt>
                <c:pt idx="37">
                  <c:v>1.47</c:v>
                </c:pt>
                <c:pt idx="38">
                  <c:v>1.55</c:v>
                </c:pt>
                <c:pt idx="39">
                  <c:v>1.35</c:v>
                </c:pt>
                <c:pt idx="40">
                  <c:v>0.47</c:v>
                </c:pt>
                <c:pt idx="41">
                  <c:v>0.75</c:v>
                </c:pt>
                <c:pt idx="42">
                  <c:v>0.63</c:v>
                </c:pt>
                <c:pt idx="43">
                  <c:v>0.89</c:v>
                </c:pt>
                <c:pt idx="44">
                  <c:v>0.54</c:v>
                </c:pt>
                <c:pt idx="45">
                  <c:v>0.63</c:v>
                </c:pt>
                <c:pt idx="46">
                  <c:v>0.9</c:v>
                </c:pt>
                <c:pt idx="47">
                  <c:v>0.87</c:v>
                </c:pt>
                <c:pt idx="48">
                  <c:v>0.87</c:v>
                </c:pt>
                <c:pt idx="49">
                  <c:v>0.8</c:v>
                </c:pt>
                <c:pt idx="50">
                  <c:v>1.04</c:v>
                </c:pt>
                <c:pt idx="51">
                  <c:v>1.2</c:v>
                </c:pt>
                <c:pt idx="52">
                  <c:v>1.24</c:v>
                </c:pt>
                <c:pt idx="53">
                  <c:v>0.23</c:v>
                </c:pt>
                <c:pt idx="54">
                  <c:v>0.19</c:v>
                </c:pt>
                <c:pt idx="55">
                  <c:v>0.94</c:v>
                </c:pt>
                <c:pt idx="56">
                  <c:v>0.39</c:v>
                </c:pt>
                <c:pt idx="57">
                  <c:v>1.1599999999999999</c:v>
                </c:pt>
                <c:pt idx="58">
                  <c:v>1.01</c:v>
                </c:pt>
                <c:pt idx="59">
                  <c:v>1.69</c:v>
                </c:pt>
                <c:pt idx="60">
                  <c:v>0.34</c:v>
                </c:pt>
                <c:pt idx="61">
                  <c:v>1.1200000000000001</c:v>
                </c:pt>
                <c:pt idx="62">
                  <c:v>1.69</c:v>
                </c:pt>
                <c:pt idx="63">
                  <c:v>0.01</c:v>
                </c:pt>
                <c:pt idx="64">
                  <c:v>0.11</c:v>
                </c:pt>
                <c:pt idx="65">
                  <c:v>1.6</c:v>
                </c:pt>
                <c:pt idx="66">
                  <c:v>0.71</c:v>
                </c:pt>
                <c:pt idx="67">
                  <c:v>0</c:v>
                </c:pt>
                <c:pt idx="68">
                  <c:v>0.01</c:v>
                </c:pt>
                <c:pt idx="69">
                  <c:v>0.61</c:v>
                </c:pt>
                <c:pt idx="70">
                  <c:v>0.14000000000000001</c:v>
                </c:pt>
                <c:pt idx="71">
                  <c:v>0.54</c:v>
                </c:pt>
                <c:pt idx="72">
                  <c:v>0.79</c:v>
                </c:pt>
                <c:pt idx="73">
                  <c:v>1.26</c:v>
                </c:pt>
                <c:pt idx="74">
                  <c:v>0.95</c:v>
                </c:pt>
                <c:pt idx="75">
                  <c:v>1.46</c:v>
                </c:pt>
                <c:pt idx="76">
                  <c:v>1.41</c:v>
                </c:pt>
                <c:pt idx="77">
                  <c:v>1.02</c:v>
                </c:pt>
                <c:pt idx="78">
                  <c:v>2.2599999999999998</c:v>
                </c:pt>
                <c:pt idx="79">
                  <c:v>0.99</c:v>
                </c:pt>
                <c:pt idx="80">
                  <c:v>0.9</c:v>
                </c:pt>
                <c:pt idx="81">
                  <c:v>0.89</c:v>
                </c:pt>
                <c:pt idx="82">
                  <c:v>0.53</c:v>
                </c:pt>
                <c:pt idx="83">
                  <c:v>0.83</c:v>
                </c:pt>
                <c:pt idx="84">
                  <c:v>0.87</c:v>
                </c:pt>
                <c:pt idx="85">
                  <c:v>1.95</c:v>
                </c:pt>
                <c:pt idx="86">
                  <c:v>0.73</c:v>
                </c:pt>
                <c:pt idx="87">
                  <c:v>1.04</c:v>
                </c:pt>
                <c:pt idx="88">
                  <c:v>0.53</c:v>
                </c:pt>
                <c:pt idx="89">
                  <c:v>0.85</c:v>
                </c:pt>
                <c:pt idx="90">
                  <c:v>0.83</c:v>
                </c:pt>
                <c:pt idx="91">
                  <c:v>0.94</c:v>
                </c:pt>
                <c:pt idx="92">
                  <c:v>0.34</c:v>
                </c:pt>
                <c:pt idx="93">
                  <c:v>0.88</c:v>
                </c:pt>
                <c:pt idx="94">
                  <c:v>1.03</c:v>
                </c:pt>
                <c:pt idx="95">
                  <c:v>1.1299999999999999</c:v>
                </c:pt>
                <c:pt idx="96">
                  <c:v>1.1399999999999999</c:v>
                </c:pt>
                <c:pt idx="97">
                  <c:v>0.81</c:v>
                </c:pt>
                <c:pt idx="98">
                  <c:v>0.8</c:v>
                </c:pt>
                <c:pt idx="99">
                  <c:v>1.26</c:v>
                </c:pt>
                <c:pt idx="100">
                  <c:v>1.39</c:v>
                </c:pt>
                <c:pt idx="101">
                  <c:v>0.84</c:v>
                </c:pt>
                <c:pt idx="102">
                  <c:v>0.63</c:v>
                </c:pt>
                <c:pt idx="103">
                  <c:v>0.77</c:v>
                </c:pt>
              </c:numCache>
            </c:numRef>
          </c:xVal>
          <c:yVal>
            <c:numRef>
              <c:f>Sheet1!$A$4:$A$107</c:f>
              <c:numCache>
                <c:formatCode>General</c:formatCode>
                <c:ptCount val="104"/>
                <c:pt idx="0">
                  <c:v>104</c:v>
                </c:pt>
                <c:pt idx="1">
                  <c:v>103</c:v>
                </c:pt>
                <c:pt idx="2">
                  <c:v>102</c:v>
                </c:pt>
                <c:pt idx="3">
                  <c:v>101</c:v>
                </c:pt>
                <c:pt idx="4">
                  <c:v>100</c:v>
                </c:pt>
                <c:pt idx="5">
                  <c:v>99</c:v>
                </c:pt>
                <c:pt idx="6">
                  <c:v>98</c:v>
                </c:pt>
                <c:pt idx="7">
                  <c:v>97</c:v>
                </c:pt>
                <c:pt idx="8">
                  <c:v>96</c:v>
                </c:pt>
                <c:pt idx="9">
                  <c:v>95</c:v>
                </c:pt>
                <c:pt idx="10">
                  <c:v>94</c:v>
                </c:pt>
                <c:pt idx="11">
                  <c:v>93</c:v>
                </c:pt>
                <c:pt idx="12">
                  <c:v>92</c:v>
                </c:pt>
                <c:pt idx="13">
                  <c:v>91</c:v>
                </c:pt>
                <c:pt idx="14">
                  <c:v>90</c:v>
                </c:pt>
                <c:pt idx="15">
                  <c:v>89</c:v>
                </c:pt>
                <c:pt idx="16">
                  <c:v>88</c:v>
                </c:pt>
                <c:pt idx="17">
                  <c:v>87</c:v>
                </c:pt>
                <c:pt idx="18">
                  <c:v>86</c:v>
                </c:pt>
                <c:pt idx="19">
                  <c:v>85</c:v>
                </c:pt>
                <c:pt idx="20">
                  <c:v>84</c:v>
                </c:pt>
                <c:pt idx="21">
                  <c:v>83</c:v>
                </c:pt>
                <c:pt idx="22">
                  <c:v>82</c:v>
                </c:pt>
                <c:pt idx="23">
                  <c:v>81</c:v>
                </c:pt>
                <c:pt idx="24">
                  <c:v>80</c:v>
                </c:pt>
                <c:pt idx="25">
                  <c:v>79</c:v>
                </c:pt>
                <c:pt idx="26">
                  <c:v>78</c:v>
                </c:pt>
                <c:pt idx="27">
                  <c:v>77</c:v>
                </c:pt>
                <c:pt idx="28">
                  <c:v>76</c:v>
                </c:pt>
                <c:pt idx="29">
                  <c:v>75</c:v>
                </c:pt>
                <c:pt idx="30">
                  <c:v>74</c:v>
                </c:pt>
                <c:pt idx="31">
                  <c:v>73</c:v>
                </c:pt>
                <c:pt idx="32">
                  <c:v>72</c:v>
                </c:pt>
                <c:pt idx="33">
                  <c:v>71</c:v>
                </c:pt>
                <c:pt idx="34">
                  <c:v>70</c:v>
                </c:pt>
                <c:pt idx="35">
                  <c:v>69</c:v>
                </c:pt>
                <c:pt idx="36">
                  <c:v>68</c:v>
                </c:pt>
                <c:pt idx="37">
                  <c:v>67</c:v>
                </c:pt>
                <c:pt idx="38">
                  <c:v>66</c:v>
                </c:pt>
                <c:pt idx="39">
                  <c:v>64</c:v>
                </c:pt>
                <c:pt idx="40">
                  <c:v>64</c:v>
                </c:pt>
                <c:pt idx="41">
                  <c:v>63</c:v>
                </c:pt>
                <c:pt idx="42">
                  <c:v>62</c:v>
                </c:pt>
                <c:pt idx="43">
                  <c:v>61</c:v>
                </c:pt>
                <c:pt idx="44">
                  <c:v>60</c:v>
                </c:pt>
                <c:pt idx="45">
                  <c:v>59</c:v>
                </c:pt>
                <c:pt idx="46">
                  <c:v>58</c:v>
                </c:pt>
                <c:pt idx="47">
                  <c:v>57</c:v>
                </c:pt>
                <c:pt idx="48">
                  <c:v>56</c:v>
                </c:pt>
                <c:pt idx="49">
                  <c:v>55</c:v>
                </c:pt>
                <c:pt idx="50">
                  <c:v>54</c:v>
                </c:pt>
                <c:pt idx="51">
                  <c:v>53</c:v>
                </c:pt>
                <c:pt idx="52">
                  <c:v>52</c:v>
                </c:pt>
                <c:pt idx="53">
                  <c:v>51</c:v>
                </c:pt>
                <c:pt idx="54">
                  <c:v>50</c:v>
                </c:pt>
                <c:pt idx="55">
                  <c:v>49</c:v>
                </c:pt>
                <c:pt idx="56">
                  <c:v>48</c:v>
                </c:pt>
                <c:pt idx="57">
                  <c:v>47</c:v>
                </c:pt>
                <c:pt idx="58">
                  <c:v>46</c:v>
                </c:pt>
                <c:pt idx="59">
                  <c:v>45</c:v>
                </c:pt>
                <c:pt idx="60">
                  <c:v>44</c:v>
                </c:pt>
                <c:pt idx="61">
                  <c:v>43</c:v>
                </c:pt>
                <c:pt idx="62">
                  <c:v>42</c:v>
                </c:pt>
                <c:pt idx="63">
                  <c:v>41</c:v>
                </c:pt>
                <c:pt idx="64">
                  <c:v>40</c:v>
                </c:pt>
                <c:pt idx="65">
                  <c:v>39</c:v>
                </c:pt>
                <c:pt idx="66">
                  <c:v>38</c:v>
                </c:pt>
                <c:pt idx="67">
                  <c:v>37</c:v>
                </c:pt>
                <c:pt idx="68">
                  <c:v>36</c:v>
                </c:pt>
                <c:pt idx="69">
                  <c:v>35</c:v>
                </c:pt>
                <c:pt idx="70">
                  <c:v>34</c:v>
                </c:pt>
                <c:pt idx="71">
                  <c:v>33</c:v>
                </c:pt>
                <c:pt idx="72">
                  <c:v>32</c:v>
                </c:pt>
                <c:pt idx="73">
                  <c:v>31</c:v>
                </c:pt>
                <c:pt idx="74">
                  <c:v>30</c:v>
                </c:pt>
                <c:pt idx="75">
                  <c:v>29</c:v>
                </c:pt>
                <c:pt idx="76">
                  <c:v>28</c:v>
                </c:pt>
                <c:pt idx="77">
                  <c:v>27</c:v>
                </c:pt>
                <c:pt idx="78">
                  <c:v>26</c:v>
                </c:pt>
                <c:pt idx="79">
                  <c:v>25</c:v>
                </c:pt>
                <c:pt idx="80">
                  <c:v>24</c:v>
                </c:pt>
                <c:pt idx="81">
                  <c:v>23</c:v>
                </c:pt>
                <c:pt idx="82">
                  <c:v>22</c:v>
                </c:pt>
                <c:pt idx="83">
                  <c:v>21</c:v>
                </c:pt>
                <c:pt idx="84">
                  <c:v>20</c:v>
                </c:pt>
                <c:pt idx="85">
                  <c:v>19</c:v>
                </c:pt>
                <c:pt idx="86">
                  <c:v>18</c:v>
                </c:pt>
                <c:pt idx="87">
                  <c:v>17</c:v>
                </c:pt>
                <c:pt idx="88">
                  <c:v>16</c:v>
                </c:pt>
                <c:pt idx="89">
                  <c:v>15</c:v>
                </c:pt>
                <c:pt idx="90">
                  <c:v>14</c:v>
                </c:pt>
                <c:pt idx="91">
                  <c:v>13</c:v>
                </c:pt>
                <c:pt idx="92">
                  <c:v>12</c:v>
                </c:pt>
                <c:pt idx="93">
                  <c:v>11</c:v>
                </c:pt>
                <c:pt idx="94">
                  <c:v>10</c:v>
                </c:pt>
                <c:pt idx="95">
                  <c:v>9</c:v>
                </c:pt>
                <c:pt idx="96">
                  <c:v>8</c:v>
                </c:pt>
                <c:pt idx="97">
                  <c:v>7</c:v>
                </c:pt>
                <c:pt idx="98">
                  <c:v>6</c:v>
                </c:pt>
                <c:pt idx="99">
                  <c:v>5</c:v>
                </c:pt>
                <c:pt idx="100">
                  <c:v>4</c:v>
                </c:pt>
                <c:pt idx="101">
                  <c:v>3</c:v>
                </c:pt>
                <c:pt idx="102">
                  <c:v>2</c:v>
                </c:pt>
                <c:pt idx="10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0C-472C-9785-CEFE3B69F393}"/>
            </c:ext>
          </c:extLst>
        </c:ser>
        <c:ser>
          <c:idx val="2"/>
          <c:order val="2"/>
          <c:tx>
            <c:strRef>
              <c:f>Sheet1!$O$3</c:f>
              <c:strCache>
                <c:ptCount val="1"/>
                <c:pt idx="0">
                  <c:v>ref</c:v>
                </c:pt>
              </c:strCache>
            </c:strRef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Sheet1!$O$4:$O$107</c:f>
              <c:numCache>
                <c:formatCode>General</c:formatCode>
                <c:ptCount val="10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</c:numCache>
            </c:numRef>
          </c:xVal>
          <c:yVal>
            <c:numRef>
              <c:f>Sheet1!$A$4:$A$107</c:f>
              <c:numCache>
                <c:formatCode>General</c:formatCode>
                <c:ptCount val="104"/>
                <c:pt idx="0">
                  <c:v>104</c:v>
                </c:pt>
                <c:pt idx="1">
                  <c:v>103</c:v>
                </c:pt>
                <c:pt idx="2">
                  <c:v>102</c:v>
                </c:pt>
                <c:pt idx="3">
                  <c:v>101</c:v>
                </c:pt>
                <c:pt idx="4">
                  <c:v>100</c:v>
                </c:pt>
                <c:pt idx="5">
                  <c:v>99</c:v>
                </c:pt>
                <c:pt idx="6">
                  <c:v>98</c:v>
                </c:pt>
                <c:pt idx="7">
                  <c:v>97</c:v>
                </c:pt>
                <c:pt idx="8">
                  <c:v>96</c:v>
                </c:pt>
                <c:pt idx="9">
                  <c:v>95</c:v>
                </c:pt>
                <c:pt idx="10">
                  <c:v>94</c:v>
                </c:pt>
                <c:pt idx="11">
                  <c:v>93</c:v>
                </c:pt>
                <c:pt idx="12">
                  <c:v>92</c:v>
                </c:pt>
                <c:pt idx="13">
                  <c:v>91</c:v>
                </c:pt>
                <c:pt idx="14">
                  <c:v>90</c:v>
                </c:pt>
                <c:pt idx="15">
                  <c:v>89</c:v>
                </c:pt>
                <c:pt idx="16">
                  <c:v>88</c:v>
                </c:pt>
                <c:pt idx="17">
                  <c:v>87</c:v>
                </c:pt>
                <c:pt idx="18">
                  <c:v>86</c:v>
                </c:pt>
                <c:pt idx="19">
                  <c:v>85</c:v>
                </c:pt>
                <c:pt idx="20">
                  <c:v>84</c:v>
                </c:pt>
                <c:pt idx="21">
                  <c:v>83</c:v>
                </c:pt>
                <c:pt idx="22">
                  <c:v>82</c:v>
                </c:pt>
                <c:pt idx="23">
                  <c:v>81</c:v>
                </c:pt>
                <c:pt idx="24">
                  <c:v>80</c:v>
                </c:pt>
                <c:pt idx="25">
                  <c:v>79</c:v>
                </c:pt>
                <c:pt idx="26">
                  <c:v>78</c:v>
                </c:pt>
                <c:pt idx="27">
                  <c:v>77</c:v>
                </c:pt>
                <c:pt idx="28">
                  <c:v>76</c:v>
                </c:pt>
                <c:pt idx="29">
                  <c:v>75</c:v>
                </c:pt>
                <c:pt idx="30">
                  <c:v>74</c:v>
                </c:pt>
                <c:pt idx="31">
                  <c:v>73</c:v>
                </c:pt>
                <c:pt idx="32">
                  <c:v>72</c:v>
                </c:pt>
                <c:pt idx="33">
                  <c:v>71</c:v>
                </c:pt>
                <c:pt idx="34">
                  <c:v>70</c:v>
                </c:pt>
                <c:pt idx="35">
                  <c:v>69</c:v>
                </c:pt>
                <c:pt idx="36">
                  <c:v>68</c:v>
                </c:pt>
                <c:pt idx="37">
                  <c:v>67</c:v>
                </c:pt>
                <c:pt idx="38">
                  <c:v>66</c:v>
                </c:pt>
                <c:pt idx="39">
                  <c:v>64</c:v>
                </c:pt>
                <c:pt idx="40">
                  <c:v>64</c:v>
                </c:pt>
                <c:pt idx="41">
                  <c:v>63</c:v>
                </c:pt>
                <c:pt idx="42">
                  <c:v>62</c:v>
                </c:pt>
                <c:pt idx="43">
                  <c:v>61</c:v>
                </c:pt>
                <c:pt idx="44">
                  <c:v>60</c:v>
                </c:pt>
                <c:pt idx="45">
                  <c:v>59</c:v>
                </c:pt>
                <c:pt idx="46">
                  <c:v>58</c:v>
                </c:pt>
                <c:pt idx="47">
                  <c:v>57</c:v>
                </c:pt>
                <c:pt idx="48">
                  <c:v>56</c:v>
                </c:pt>
                <c:pt idx="49">
                  <c:v>55</c:v>
                </c:pt>
                <c:pt idx="50">
                  <c:v>54</c:v>
                </c:pt>
                <c:pt idx="51">
                  <c:v>53</c:v>
                </c:pt>
                <c:pt idx="52">
                  <c:v>52</c:v>
                </c:pt>
                <c:pt idx="53">
                  <c:v>51</c:v>
                </c:pt>
                <c:pt idx="54">
                  <c:v>50</c:v>
                </c:pt>
                <c:pt idx="55">
                  <c:v>49</c:v>
                </c:pt>
                <c:pt idx="56">
                  <c:v>48</c:v>
                </c:pt>
                <c:pt idx="57">
                  <c:v>47</c:v>
                </c:pt>
                <c:pt idx="58">
                  <c:v>46</c:v>
                </c:pt>
                <c:pt idx="59">
                  <c:v>45</c:v>
                </c:pt>
                <c:pt idx="60">
                  <c:v>44</c:v>
                </c:pt>
                <c:pt idx="61">
                  <c:v>43</c:v>
                </c:pt>
                <c:pt idx="62">
                  <c:v>42</c:v>
                </c:pt>
                <c:pt idx="63">
                  <c:v>41</c:v>
                </c:pt>
                <c:pt idx="64">
                  <c:v>40</c:v>
                </c:pt>
                <c:pt idx="65">
                  <c:v>39</c:v>
                </c:pt>
                <c:pt idx="66">
                  <c:v>38</c:v>
                </c:pt>
                <c:pt idx="67">
                  <c:v>37</c:v>
                </c:pt>
                <c:pt idx="68">
                  <c:v>36</c:v>
                </c:pt>
                <c:pt idx="69">
                  <c:v>35</c:v>
                </c:pt>
                <c:pt idx="70">
                  <c:v>34</c:v>
                </c:pt>
                <c:pt idx="71">
                  <c:v>33</c:v>
                </c:pt>
                <c:pt idx="72">
                  <c:v>32</c:v>
                </c:pt>
                <c:pt idx="73">
                  <c:v>31</c:v>
                </c:pt>
                <c:pt idx="74">
                  <c:v>30</c:v>
                </c:pt>
                <c:pt idx="75">
                  <c:v>29</c:v>
                </c:pt>
                <c:pt idx="76">
                  <c:v>28</c:v>
                </c:pt>
                <c:pt idx="77">
                  <c:v>27</c:v>
                </c:pt>
                <c:pt idx="78">
                  <c:v>26</c:v>
                </c:pt>
                <c:pt idx="79">
                  <c:v>25</c:v>
                </c:pt>
                <c:pt idx="80">
                  <c:v>24</c:v>
                </c:pt>
                <c:pt idx="81">
                  <c:v>23</c:v>
                </c:pt>
                <c:pt idx="82">
                  <c:v>22</c:v>
                </c:pt>
                <c:pt idx="83">
                  <c:v>21</c:v>
                </c:pt>
                <c:pt idx="84">
                  <c:v>20</c:v>
                </c:pt>
                <c:pt idx="85">
                  <c:v>19</c:v>
                </c:pt>
                <c:pt idx="86">
                  <c:v>18</c:v>
                </c:pt>
                <c:pt idx="87">
                  <c:v>17</c:v>
                </c:pt>
                <c:pt idx="88">
                  <c:v>16</c:v>
                </c:pt>
                <c:pt idx="89">
                  <c:v>15</c:v>
                </c:pt>
                <c:pt idx="90">
                  <c:v>14</c:v>
                </c:pt>
                <c:pt idx="91">
                  <c:v>13</c:v>
                </c:pt>
                <c:pt idx="92">
                  <c:v>12</c:v>
                </c:pt>
                <c:pt idx="93">
                  <c:v>11</c:v>
                </c:pt>
                <c:pt idx="94">
                  <c:v>10</c:v>
                </c:pt>
                <c:pt idx="95">
                  <c:v>9</c:v>
                </c:pt>
                <c:pt idx="96">
                  <c:v>8</c:v>
                </c:pt>
                <c:pt idx="97">
                  <c:v>7</c:v>
                </c:pt>
                <c:pt idx="98">
                  <c:v>6</c:v>
                </c:pt>
                <c:pt idx="99">
                  <c:v>5</c:v>
                </c:pt>
                <c:pt idx="100">
                  <c:v>4</c:v>
                </c:pt>
                <c:pt idx="101">
                  <c:v>3</c:v>
                </c:pt>
                <c:pt idx="102">
                  <c:v>2</c:v>
                </c:pt>
                <c:pt idx="10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0C-472C-9785-CEFE3B69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7042104"/>
        <c:axId val="62704146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Sheet1!$A$4:$A$107</c15:sqref>
                        </c15:formulaRef>
                      </c:ext>
                    </c:extLst>
                    <c:numCache>
                      <c:formatCode>General</c:formatCode>
                      <c:ptCount val="104"/>
                      <c:pt idx="0">
                        <c:v>104</c:v>
                      </c:pt>
                      <c:pt idx="1">
                        <c:v>103</c:v>
                      </c:pt>
                      <c:pt idx="2">
                        <c:v>102</c:v>
                      </c:pt>
                      <c:pt idx="3">
                        <c:v>101</c:v>
                      </c:pt>
                      <c:pt idx="4">
                        <c:v>100</c:v>
                      </c:pt>
                      <c:pt idx="5">
                        <c:v>99</c:v>
                      </c:pt>
                      <c:pt idx="6">
                        <c:v>98</c:v>
                      </c:pt>
                      <c:pt idx="7">
                        <c:v>97</c:v>
                      </c:pt>
                      <c:pt idx="8">
                        <c:v>96</c:v>
                      </c:pt>
                      <c:pt idx="9">
                        <c:v>95</c:v>
                      </c:pt>
                      <c:pt idx="10">
                        <c:v>94</c:v>
                      </c:pt>
                      <c:pt idx="11">
                        <c:v>93</c:v>
                      </c:pt>
                      <c:pt idx="12">
                        <c:v>92</c:v>
                      </c:pt>
                      <c:pt idx="13">
                        <c:v>91</c:v>
                      </c:pt>
                      <c:pt idx="14">
                        <c:v>90</c:v>
                      </c:pt>
                      <c:pt idx="15">
                        <c:v>89</c:v>
                      </c:pt>
                      <c:pt idx="16">
                        <c:v>88</c:v>
                      </c:pt>
                      <c:pt idx="17">
                        <c:v>87</c:v>
                      </c:pt>
                      <c:pt idx="18">
                        <c:v>86</c:v>
                      </c:pt>
                      <c:pt idx="19">
                        <c:v>85</c:v>
                      </c:pt>
                      <c:pt idx="20">
                        <c:v>84</c:v>
                      </c:pt>
                      <c:pt idx="21">
                        <c:v>83</c:v>
                      </c:pt>
                      <c:pt idx="22">
                        <c:v>82</c:v>
                      </c:pt>
                      <c:pt idx="23">
                        <c:v>81</c:v>
                      </c:pt>
                      <c:pt idx="24">
                        <c:v>80</c:v>
                      </c:pt>
                      <c:pt idx="25">
                        <c:v>79</c:v>
                      </c:pt>
                      <c:pt idx="26">
                        <c:v>78</c:v>
                      </c:pt>
                      <c:pt idx="27">
                        <c:v>77</c:v>
                      </c:pt>
                      <c:pt idx="28">
                        <c:v>76</c:v>
                      </c:pt>
                      <c:pt idx="29">
                        <c:v>75</c:v>
                      </c:pt>
                      <c:pt idx="30">
                        <c:v>74</c:v>
                      </c:pt>
                      <c:pt idx="31">
                        <c:v>73</c:v>
                      </c:pt>
                      <c:pt idx="32">
                        <c:v>72</c:v>
                      </c:pt>
                      <c:pt idx="33">
                        <c:v>71</c:v>
                      </c:pt>
                      <c:pt idx="34">
                        <c:v>70</c:v>
                      </c:pt>
                      <c:pt idx="35">
                        <c:v>69</c:v>
                      </c:pt>
                      <c:pt idx="36">
                        <c:v>68</c:v>
                      </c:pt>
                      <c:pt idx="37">
                        <c:v>67</c:v>
                      </c:pt>
                      <c:pt idx="38">
                        <c:v>66</c:v>
                      </c:pt>
                      <c:pt idx="39">
                        <c:v>64</c:v>
                      </c:pt>
                      <c:pt idx="40">
                        <c:v>64</c:v>
                      </c:pt>
                      <c:pt idx="41">
                        <c:v>63</c:v>
                      </c:pt>
                      <c:pt idx="42">
                        <c:v>62</c:v>
                      </c:pt>
                      <c:pt idx="43">
                        <c:v>61</c:v>
                      </c:pt>
                      <c:pt idx="44">
                        <c:v>60</c:v>
                      </c:pt>
                      <c:pt idx="45">
                        <c:v>59</c:v>
                      </c:pt>
                      <c:pt idx="46">
                        <c:v>58</c:v>
                      </c:pt>
                      <c:pt idx="47">
                        <c:v>57</c:v>
                      </c:pt>
                      <c:pt idx="48">
                        <c:v>56</c:v>
                      </c:pt>
                      <c:pt idx="49">
                        <c:v>55</c:v>
                      </c:pt>
                      <c:pt idx="50">
                        <c:v>54</c:v>
                      </c:pt>
                      <c:pt idx="51">
                        <c:v>53</c:v>
                      </c:pt>
                      <c:pt idx="52">
                        <c:v>52</c:v>
                      </c:pt>
                      <c:pt idx="53">
                        <c:v>51</c:v>
                      </c:pt>
                      <c:pt idx="54">
                        <c:v>50</c:v>
                      </c:pt>
                      <c:pt idx="55">
                        <c:v>49</c:v>
                      </c:pt>
                      <c:pt idx="56">
                        <c:v>48</c:v>
                      </c:pt>
                      <c:pt idx="57">
                        <c:v>47</c:v>
                      </c:pt>
                      <c:pt idx="58">
                        <c:v>46</c:v>
                      </c:pt>
                      <c:pt idx="59">
                        <c:v>45</c:v>
                      </c:pt>
                      <c:pt idx="60">
                        <c:v>44</c:v>
                      </c:pt>
                      <c:pt idx="61">
                        <c:v>43</c:v>
                      </c:pt>
                      <c:pt idx="62">
                        <c:v>42</c:v>
                      </c:pt>
                      <c:pt idx="63">
                        <c:v>41</c:v>
                      </c:pt>
                      <c:pt idx="64">
                        <c:v>40</c:v>
                      </c:pt>
                      <c:pt idx="65">
                        <c:v>39</c:v>
                      </c:pt>
                      <c:pt idx="66">
                        <c:v>38</c:v>
                      </c:pt>
                      <c:pt idx="67">
                        <c:v>37</c:v>
                      </c:pt>
                      <c:pt idx="68">
                        <c:v>36</c:v>
                      </c:pt>
                      <c:pt idx="69">
                        <c:v>35</c:v>
                      </c:pt>
                      <c:pt idx="70">
                        <c:v>34</c:v>
                      </c:pt>
                      <c:pt idx="71">
                        <c:v>33</c:v>
                      </c:pt>
                      <c:pt idx="72">
                        <c:v>32</c:v>
                      </c:pt>
                      <c:pt idx="73">
                        <c:v>31</c:v>
                      </c:pt>
                      <c:pt idx="74">
                        <c:v>30</c:v>
                      </c:pt>
                      <c:pt idx="75">
                        <c:v>29</c:v>
                      </c:pt>
                      <c:pt idx="76">
                        <c:v>28</c:v>
                      </c:pt>
                      <c:pt idx="77">
                        <c:v>27</c:v>
                      </c:pt>
                      <c:pt idx="78">
                        <c:v>26</c:v>
                      </c:pt>
                      <c:pt idx="79">
                        <c:v>25</c:v>
                      </c:pt>
                      <c:pt idx="80">
                        <c:v>24</c:v>
                      </c:pt>
                      <c:pt idx="81">
                        <c:v>23</c:v>
                      </c:pt>
                      <c:pt idx="82">
                        <c:v>22</c:v>
                      </c:pt>
                      <c:pt idx="83">
                        <c:v>21</c:v>
                      </c:pt>
                      <c:pt idx="84">
                        <c:v>20</c:v>
                      </c:pt>
                      <c:pt idx="85">
                        <c:v>19</c:v>
                      </c:pt>
                      <c:pt idx="86">
                        <c:v>18</c:v>
                      </c:pt>
                      <c:pt idx="87">
                        <c:v>17</c:v>
                      </c:pt>
                      <c:pt idx="88">
                        <c:v>16</c:v>
                      </c:pt>
                      <c:pt idx="89">
                        <c:v>15</c:v>
                      </c:pt>
                      <c:pt idx="90">
                        <c:v>14</c:v>
                      </c:pt>
                      <c:pt idx="91">
                        <c:v>13</c:v>
                      </c:pt>
                      <c:pt idx="92">
                        <c:v>12</c:v>
                      </c:pt>
                      <c:pt idx="93">
                        <c:v>11</c:v>
                      </c:pt>
                      <c:pt idx="94">
                        <c:v>10</c:v>
                      </c:pt>
                      <c:pt idx="95">
                        <c:v>9</c:v>
                      </c:pt>
                      <c:pt idx="96">
                        <c:v>8</c:v>
                      </c:pt>
                      <c:pt idx="97">
                        <c:v>7</c:v>
                      </c:pt>
                      <c:pt idx="98">
                        <c:v>6</c:v>
                      </c:pt>
                      <c:pt idx="99">
                        <c:v>5</c:v>
                      </c:pt>
                      <c:pt idx="100">
                        <c:v>4</c:v>
                      </c:pt>
                      <c:pt idx="101">
                        <c:v>3</c:v>
                      </c:pt>
                      <c:pt idx="102">
                        <c:v>2</c:v>
                      </c:pt>
                      <c:pt idx="103">
                        <c:v>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Sheet1!$J$4:$J$107</c15:sqref>
                        </c15:formulaRef>
                      </c:ext>
                    </c:extLst>
                    <c:numCache>
                      <c:formatCode>General</c:formatCode>
                      <c:ptCount val="104"/>
                      <c:pt idx="0">
                        <c:v>0.89</c:v>
                      </c:pt>
                      <c:pt idx="1">
                        <c:v>0.8</c:v>
                      </c:pt>
                      <c:pt idx="2">
                        <c:v>0.62</c:v>
                      </c:pt>
                      <c:pt idx="3">
                        <c:v>1.2</c:v>
                      </c:pt>
                      <c:pt idx="4">
                        <c:v>1.02</c:v>
                      </c:pt>
                      <c:pt idx="5">
                        <c:v>0.99</c:v>
                      </c:pt>
                      <c:pt idx="6">
                        <c:v>1.1499999999999999</c:v>
                      </c:pt>
                      <c:pt idx="7">
                        <c:v>0.75</c:v>
                      </c:pt>
                      <c:pt idx="8">
                        <c:v>0.68</c:v>
                      </c:pt>
                      <c:pt idx="9">
                        <c:v>0.64</c:v>
                      </c:pt>
                      <c:pt idx="10">
                        <c:v>0.66</c:v>
                      </c:pt>
                      <c:pt idx="11">
                        <c:v>0.83</c:v>
                      </c:pt>
                      <c:pt idx="12">
                        <c:v>0.89</c:v>
                      </c:pt>
                      <c:pt idx="13">
                        <c:v>0.9</c:v>
                      </c:pt>
                      <c:pt idx="14">
                        <c:v>1.48</c:v>
                      </c:pt>
                      <c:pt idx="15">
                        <c:v>0.91</c:v>
                      </c:pt>
                      <c:pt idx="16">
                        <c:v>1.1000000000000001</c:v>
                      </c:pt>
                      <c:pt idx="17">
                        <c:v>1.07</c:v>
                      </c:pt>
                      <c:pt idx="18">
                        <c:v>0.81</c:v>
                      </c:pt>
                      <c:pt idx="19">
                        <c:v>0.28999999999999998</c:v>
                      </c:pt>
                      <c:pt idx="20">
                        <c:v>1.31</c:v>
                      </c:pt>
                      <c:pt idx="21">
                        <c:v>0.93</c:v>
                      </c:pt>
                      <c:pt idx="22">
                        <c:v>0.82</c:v>
                      </c:pt>
                      <c:pt idx="23">
                        <c:v>0.6</c:v>
                      </c:pt>
                      <c:pt idx="24">
                        <c:v>0.6</c:v>
                      </c:pt>
                      <c:pt idx="25">
                        <c:v>0.3</c:v>
                      </c:pt>
                      <c:pt idx="26">
                        <c:v>0.37</c:v>
                      </c:pt>
                      <c:pt idx="27">
                        <c:v>0.69</c:v>
                      </c:pt>
                      <c:pt idx="28">
                        <c:v>0.52</c:v>
                      </c:pt>
                      <c:pt idx="29">
                        <c:v>0.97</c:v>
                      </c:pt>
                      <c:pt idx="30">
                        <c:v>0.64</c:v>
                      </c:pt>
                      <c:pt idx="31">
                        <c:v>0.84</c:v>
                      </c:pt>
                      <c:pt idx="32">
                        <c:v>0.37</c:v>
                      </c:pt>
                      <c:pt idx="33">
                        <c:v>0.24</c:v>
                      </c:pt>
                      <c:pt idx="34">
                        <c:v>0.23</c:v>
                      </c:pt>
                      <c:pt idx="35">
                        <c:v>0.65</c:v>
                      </c:pt>
                      <c:pt idx="36">
                        <c:v>1.35</c:v>
                      </c:pt>
                      <c:pt idx="37">
                        <c:v>1.47</c:v>
                      </c:pt>
                      <c:pt idx="38">
                        <c:v>1.55</c:v>
                      </c:pt>
                      <c:pt idx="39">
                        <c:v>1.35</c:v>
                      </c:pt>
                      <c:pt idx="40">
                        <c:v>0.47</c:v>
                      </c:pt>
                      <c:pt idx="41">
                        <c:v>0.75</c:v>
                      </c:pt>
                      <c:pt idx="42">
                        <c:v>0.63</c:v>
                      </c:pt>
                      <c:pt idx="43">
                        <c:v>0.89</c:v>
                      </c:pt>
                      <c:pt idx="44">
                        <c:v>0.54</c:v>
                      </c:pt>
                      <c:pt idx="45">
                        <c:v>0.63</c:v>
                      </c:pt>
                      <c:pt idx="46">
                        <c:v>0.9</c:v>
                      </c:pt>
                      <c:pt idx="47">
                        <c:v>0.87</c:v>
                      </c:pt>
                      <c:pt idx="48">
                        <c:v>0.87</c:v>
                      </c:pt>
                      <c:pt idx="49">
                        <c:v>0.8</c:v>
                      </c:pt>
                      <c:pt idx="50">
                        <c:v>1.04</c:v>
                      </c:pt>
                      <c:pt idx="51">
                        <c:v>1.2</c:v>
                      </c:pt>
                      <c:pt idx="52">
                        <c:v>1.24</c:v>
                      </c:pt>
                      <c:pt idx="53">
                        <c:v>0.23</c:v>
                      </c:pt>
                      <c:pt idx="54">
                        <c:v>0.19</c:v>
                      </c:pt>
                      <c:pt idx="55">
                        <c:v>0.94</c:v>
                      </c:pt>
                      <c:pt idx="56">
                        <c:v>0.39</c:v>
                      </c:pt>
                      <c:pt idx="57">
                        <c:v>1.1599999999999999</c:v>
                      </c:pt>
                      <c:pt idx="58">
                        <c:v>1.01</c:v>
                      </c:pt>
                      <c:pt idx="59">
                        <c:v>1.69</c:v>
                      </c:pt>
                      <c:pt idx="60">
                        <c:v>0.34</c:v>
                      </c:pt>
                      <c:pt idx="61">
                        <c:v>1.1200000000000001</c:v>
                      </c:pt>
                      <c:pt idx="62">
                        <c:v>1.69</c:v>
                      </c:pt>
                      <c:pt idx="63">
                        <c:v>0.01</c:v>
                      </c:pt>
                      <c:pt idx="64">
                        <c:v>0.11</c:v>
                      </c:pt>
                      <c:pt idx="65">
                        <c:v>1.6</c:v>
                      </c:pt>
                      <c:pt idx="66">
                        <c:v>0.71</c:v>
                      </c:pt>
                      <c:pt idx="67">
                        <c:v>0</c:v>
                      </c:pt>
                      <c:pt idx="68">
                        <c:v>0.01</c:v>
                      </c:pt>
                      <c:pt idx="69">
                        <c:v>0.61</c:v>
                      </c:pt>
                      <c:pt idx="70">
                        <c:v>0.14000000000000001</c:v>
                      </c:pt>
                      <c:pt idx="71">
                        <c:v>0.54</c:v>
                      </c:pt>
                      <c:pt idx="72">
                        <c:v>0.79</c:v>
                      </c:pt>
                      <c:pt idx="73">
                        <c:v>1.26</c:v>
                      </c:pt>
                      <c:pt idx="74">
                        <c:v>0.95</c:v>
                      </c:pt>
                      <c:pt idx="75">
                        <c:v>1.46</c:v>
                      </c:pt>
                      <c:pt idx="76">
                        <c:v>1.41</c:v>
                      </c:pt>
                      <c:pt idx="77">
                        <c:v>1.02</c:v>
                      </c:pt>
                      <c:pt idx="78">
                        <c:v>2.2599999999999998</c:v>
                      </c:pt>
                      <c:pt idx="79">
                        <c:v>0.99</c:v>
                      </c:pt>
                      <c:pt idx="80">
                        <c:v>0.9</c:v>
                      </c:pt>
                      <c:pt idx="81">
                        <c:v>0.89</c:v>
                      </c:pt>
                      <c:pt idx="82">
                        <c:v>0.53</c:v>
                      </c:pt>
                      <c:pt idx="83">
                        <c:v>0.83</c:v>
                      </c:pt>
                      <c:pt idx="84">
                        <c:v>0.87</c:v>
                      </c:pt>
                      <c:pt idx="85">
                        <c:v>1.95</c:v>
                      </c:pt>
                      <c:pt idx="86">
                        <c:v>0.73</c:v>
                      </c:pt>
                      <c:pt idx="87">
                        <c:v>1.04</c:v>
                      </c:pt>
                      <c:pt idx="88">
                        <c:v>0.53</c:v>
                      </c:pt>
                      <c:pt idx="89">
                        <c:v>0.85</c:v>
                      </c:pt>
                      <c:pt idx="90">
                        <c:v>0.83</c:v>
                      </c:pt>
                      <c:pt idx="91">
                        <c:v>0.94</c:v>
                      </c:pt>
                      <c:pt idx="92">
                        <c:v>0.34</c:v>
                      </c:pt>
                      <c:pt idx="93">
                        <c:v>0.88</c:v>
                      </c:pt>
                      <c:pt idx="94">
                        <c:v>1.03</c:v>
                      </c:pt>
                      <c:pt idx="95">
                        <c:v>1.1299999999999999</c:v>
                      </c:pt>
                      <c:pt idx="96">
                        <c:v>1.1399999999999999</c:v>
                      </c:pt>
                      <c:pt idx="97">
                        <c:v>0.81</c:v>
                      </c:pt>
                      <c:pt idx="98">
                        <c:v>0.8</c:v>
                      </c:pt>
                      <c:pt idx="99">
                        <c:v>1.26</c:v>
                      </c:pt>
                      <c:pt idx="100">
                        <c:v>1.39</c:v>
                      </c:pt>
                      <c:pt idx="101">
                        <c:v>0.84</c:v>
                      </c:pt>
                      <c:pt idx="102">
                        <c:v>0.63</c:v>
                      </c:pt>
                      <c:pt idx="103">
                        <c:v>0.77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0A0C-472C-9785-CEFE3B69F393}"/>
                  </c:ext>
                </c:extLst>
              </c15:ser>
            </c15:filteredScatterSeries>
          </c:ext>
        </c:extLst>
      </c:scatterChart>
      <c:valAx>
        <c:axId val="627042104"/>
        <c:scaling>
          <c:orientation val="minMax"/>
          <c:max val="7.5"/>
          <c:min val="-0.1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27041464"/>
        <c:crosses val="autoZero"/>
        <c:crossBetween val="midCat"/>
        <c:majorUnit val="2"/>
      </c:valAx>
      <c:valAx>
        <c:axId val="627041464"/>
        <c:scaling>
          <c:orientation val="minMax"/>
          <c:max val="110"/>
          <c:min val="1"/>
        </c:scaling>
        <c:delete val="1"/>
        <c:axPos val="l"/>
        <c:numFmt formatCode="General" sourceLinked="1"/>
        <c:majorTickMark val="none"/>
        <c:minorTickMark val="none"/>
        <c:tickLblPos val="nextTo"/>
        <c:crossAx val="627042104"/>
        <c:crossesAt val="0"/>
        <c:crossBetween val="midCat"/>
      </c:valAx>
      <c:spPr>
        <a:noFill/>
        <a:ln>
          <a:solidFill>
            <a:schemeClr val="bg2">
              <a:lumMod val="90000"/>
              <a:alpha val="0"/>
            </a:schemeClr>
          </a:solidFill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34636</xdr:colOff>
      <xdr:row>0</xdr:row>
      <xdr:rowOff>0</xdr:rowOff>
    </xdr:from>
    <xdr:to>
      <xdr:col>5</xdr:col>
      <xdr:colOff>2111860</xdr:colOff>
      <xdr:row>112</xdr:row>
      <xdr:rowOff>23091</xdr:rowOff>
    </xdr:to>
    <xdr:graphicFrame macro="">
      <xdr:nvGraphicFramePr>
        <xdr:cNvPr id="12" name="图表 11">
          <a:extLst>
            <a:ext uri="{FF2B5EF4-FFF2-40B4-BE49-F238E27FC236}">
              <a16:creationId xmlns:a16="http://schemas.microsoft.com/office/drawing/2014/main" id="{49EA3021-48A3-44AA-B97A-EACBD52D36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444521</xdr:colOff>
      <xdr:row>0</xdr:row>
      <xdr:rowOff>0</xdr:rowOff>
    </xdr:from>
    <xdr:to>
      <xdr:col>4</xdr:col>
      <xdr:colOff>1341967</xdr:colOff>
      <xdr:row>112</xdr:row>
      <xdr:rowOff>-1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9DB840A0-15A4-4735-8126-AF8FDD1BF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3"/>
  <sheetViews>
    <sheetView topLeftCell="F1" zoomScale="90" zoomScaleNormal="90" workbookViewId="0">
      <selection activeCell="R1" sqref="R1:R83"/>
    </sheetView>
  </sheetViews>
  <sheetFormatPr defaultColWidth="8.58203125" defaultRowHeight="10.5" x14ac:dyDescent="0.3"/>
  <cols>
    <col min="1" max="1" width="4.33203125" style="1" customWidth="1"/>
    <col min="2" max="2" width="6.58203125" style="1" customWidth="1"/>
    <col min="3" max="3" width="18.25" style="1" customWidth="1"/>
    <col min="4" max="4" width="8.75" style="1" customWidth="1"/>
    <col min="5" max="5" width="11.83203125" style="2" customWidth="1"/>
    <col min="6" max="6" width="11.08203125" style="2" customWidth="1"/>
    <col min="7" max="7" width="24.83203125" style="1" customWidth="1"/>
    <col min="8" max="8" width="13.83203125" style="2" customWidth="1"/>
    <col min="9" max="12" width="8.58203125" style="1"/>
    <col min="13" max="13" width="3.08203125" style="2" customWidth="1"/>
    <col min="14" max="16" width="8.58203125" style="1"/>
    <col min="17" max="17" width="14.33203125" style="1" customWidth="1"/>
    <col min="18" max="18" width="8.58203125" style="2"/>
    <col min="19" max="19" width="8.58203125" style="1"/>
    <col min="20" max="20" width="15" style="2" customWidth="1"/>
    <col min="21" max="16384" width="8.58203125" style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1" t="s">
        <v>18</v>
      </c>
      <c r="T1" s="2" t="s">
        <v>19</v>
      </c>
    </row>
    <row r="2" spans="1:20" x14ac:dyDescent="0.3">
      <c r="A2" s="1" t="s">
        <v>20</v>
      </c>
      <c r="B2" s="1" t="s">
        <v>21</v>
      </c>
      <c r="C2" s="1" t="s">
        <v>22</v>
      </c>
      <c r="D2" s="1" t="s">
        <v>23</v>
      </c>
      <c r="E2" s="2" t="s">
        <v>24</v>
      </c>
      <c r="F2" s="2" t="s">
        <v>25</v>
      </c>
      <c r="H2" s="2" t="s">
        <v>26</v>
      </c>
      <c r="I2" s="1" t="s">
        <v>27</v>
      </c>
      <c r="J2" s="1" t="s">
        <v>28</v>
      </c>
      <c r="K2" s="1" t="s">
        <v>29</v>
      </c>
      <c r="L2" s="1" t="s">
        <v>30</v>
      </c>
      <c r="M2" s="2">
        <v>30</v>
      </c>
      <c r="N2" s="1">
        <v>0.53333299999999995</v>
      </c>
      <c r="O2" s="1">
        <v>0.25491000000000003</v>
      </c>
      <c r="P2" s="1" t="s">
        <v>31</v>
      </c>
      <c r="Q2" s="1">
        <v>0.45793</v>
      </c>
      <c r="R2" s="2">
        <v>0.53743700000000005</v>
      </c>
      <c r="S2" s="1">
        <v>0.12384100000000001</v>
      </c>
      <c r="T2" s="2" t="s">
        <v>32</v>
      </c>
    </row>
    <row r="3" spans="1:20" x14ac:dyDescent="0.3">
      <c r="A3" s="1" t="s">
        <v>20</v>
      </c>
      <c r="B3" s="1" t="s">
        <v>21</v>
      </c>
      <c r="C3" s="1" t="s">
        <v>22</v>
      </c>
      <c r="D3" s="1" t="s">
        <v>23</v>
      </c>
      <c r="E3" s="2" t="s">
        <v>33</v>
      </c>
      <c r="F3" s="2" t="s">
        <v>25</v>
      </c>
      <c r="H3" s="2" t="s">
        <v>26</v>
      </c>
      <c r="I3" s="1" t="s">
        <v>34</v>
      </c>
      <c r="J3" s="1" t="s">
        <v>35</v>
      </c>
      <c r="K3" s="1" t="s">
        <v>36</v>
      </c>
      <c r="L3" s="1" t="s">
        <v>37</v>
      </c>
      <c r="M3" s="2">
        <v>165</v>
      </c>
      <c r="N3" s="1">
        <v>0.52727299999999999</v>
      </c>
      <c r="O3" s="1">
        <v>1.39262E-2</v>
      </c>
      <c r="P3" s="1">
        <v>0.20649799999999999</v>
      </c>
      <c r="Q3" s="1">
        <v>0.59191300000000002</v>
      </c>
      <c r="R3" s="2">
        <v>6.9609000000000004E-2</v>
      </c>
      <c r="S3" s="1">
        <v>0.273061</v>
      </c>
      <c r="T3" s="2" t="s">
        <v>38</v>
      </c>
    </row>
    <row r="4" spans="1:20" s="3" customFormat="1" x14ac:dyDescent="0.3">
      <c r="A4" s="3" t="s">
        <v>20</v>
      </c>
      <c r="B4" s="3" t="s">
        <v>21</v>
      </c>
      <c r="C4" s="3" t="s">
        <v>22</v>
      </c>
      <c r="D4" s="3" t="s">
        <v>23</v>
      </c>
      <c r="E4" s="4" t="s">
        <v>33</v>
      </c>
      <c r="F4" s="4" t="s">
        <v>25</v>
      </c>
      <c r="G4" s="3" t="s">
        <v>39</v>
      </c>
      <c r="H4" s="4" t="s">
        <v>40</v>
      </c>
      <c r="I4" s="3" t="s">
        <v>34</v>
      </c>
      <c r="J4" s="3" t="s">
        <v>35</v>
      </c>
      <c r="K4" s="3" t="s">
        <v>36</v>
      </c>
      <c r="L4" s="3" t="s">
        <v>37</v>
      </c>
      <c r="M4" s="4">
        <v>165</v>
      </c>
      <c r="N4" s="3">
        <v>0.52727299999999999</v>
      </c>
      <c r="O4" s="3">
        <v>9.1956599999999996E-3</v>
      </c>
      <c r="P4" s="3">
        <v>0.15155399999999999</v>
      </c>
      <c r="Q4" s="3">
        <v>0.94074000000000002</v>
      </c>
      <c r="R4" s="4">
        <v>2.6406800000000001E-2</v>
      </c>
      <c r="S4" s="3">
        <v>0.57981799999999994</v>
      </c>
      <c r="T4" s="4" t="s">
        <v>41</v>
      </c>
    </row>
    <row r="5" spans="1:20" x14ac:dyDescent="0.3">
      <c r="A5" s="1" t="s">
        <v>20</v>
      </c>
      <c r="B5" s="1" t="s">
        <v>21</v>
      </c>
      <c r="C5" s="1" t="s">
        <v>22</v>
      </c>
      <c r="D5" s="1" t="s">
        <v>23</v>
      </c>
      <c r="E5" s="2" t="s">
        <v>42</v>
      </c>
      <c r="F5" s="2" t="s">
        <v>43</v>
      </c>
      <c r="G5" s="1" t="s">
        <v>44</v>
      </c>
      <c r="H5" s="2" t="s">
        <v>26</v>
      </c>
      <c r="I5" s="1" t="s">
        <v>45</v>
      </c>
      <c r="J5" s="1" t="s">
        <v>46</v>
      </c>
      <c r="K5" s="1" t="s">
        <v>29</v>
      </c>
      <c r="L5" s="1" t="s">
        <v>30</v>
      </c>
      <c r="M5" s="2">
        <v>163</v>
      </c>
      <c r="N5" s="1">
        <v>0.77914099999999997</v>
      </c>
      <c r="O5" s="1">
        <v>5.0864899999999998E-2</v>
      </c>
      <c r="P5" s="1" t="s">
        <v>31</v>
      </c>
      <c r="Q5" s="1">
        <v>0.43097000000000002</v>
      </c>
      <c r="R5" s="2">
        <v>0.18235499999999999</v>
      </c>
      <c r="S5" s="1">
        <v>9.2115900000000001E-2</v>
      </c>
      <c r="T5" s="2" t="s">
        <v>47</v>
      </c>
    </row>
    <row r="6" spans="1:20" x14ac:dyDescent="0.3">
      <c r="A6" s="1" t="s">
        <v>20</v>
      </c>
      <c r="B6" s="1" t="s">
        <v>21</v>
      </c>
      <c r="C6" s="1" t="s">
        <v>22</v>
      </c>
      <c r="D6" s="1" t="s">
        <v>23</v>
      </c>
      <c r="E6" s="2" t="s">
        <v>48</v>
      </c>
      <c r="F6" s="2" t="s">
        <v>43</v>
      </c>
      <c r="G6" s="1" t="s">
        <v>44</v>
      </c>
      <c r="H6" s="2" t="s">
        <v>26</v>
      </c>
      <c r="I6" s="1" t="s">
        <v>49</v>
      </c>
      <c r="J6" s="1" t="s">
        <v>46</v>
      </c>
      <c r="K6" s="1" t="s">
        <v>50</v>
      </c>
      <c r="L6" s="1" t="s">
        <v>30</v>
      </c>
      <c r="M6" s="2">
        <v>79</v>
      </c>
      <c r="N6" s="1">
        <v>0.77215199999999995</v>
      </c>
      <c r="O6" s="1">
        <v>4.8015099999999998E-2</v>
      </c>
      <c r="P6" s="1">
        <v>0.479576</v>
      </c>
      <c r="Q6" s="1">
        <v>0.63720699999999997</v>
      </c>
      <c r="R6" s="2">
        <v>0.24975900000000001</v>
      </c>
      <c r="S6" s="1">
        <v>0.13376199999999999</v>
      </c>
      <c r="T6" s="2" t="s">
        <v>51</v>
      </c>
    </row>
    <row r="7" spans="1:20" x14ac:dyDescent="0.3">
      <c r="A7" s="1" t="s">
        <v>20</v>
      </c>
      <c r="B7" s="1" t="s">
        <v>21</v>
      </c>
      <c r="C7" s="1" t="s">
        <v>22</v>
      </c>
      <c r="D7" s="1" t="s">
        <v>23</v>
      </c>
      <c r="E7" s="2" t="s">
        <v>52</v>
      </c>
      <c r="F7" s="2" t="s">
        <v>43</v>
      </c>
      <c r="G7" s="1" t="s">
        <v>44</v>
      </c>
      <c r="H7" s="2" t="s">
        <v>26</v>
      </c>
      <c r="I7" s="1" t="s">
        <v>53</v>
      </c>
      <c r="J7" s="1" t="s">
        <v>54</v>
      </c>
      <c r="K7" s="1" t="s">
        <v>29</v>
      </c>
      <c r="L7" s="1" t="s">
        <v>30</v>
      </c>
      <c r="M7" s="2">
        <v>58</v>
      </c>
      <c r="N7" s="1">
        <v>0.25862099999999999</v>
      </c>
      <c r="O7" s="1">
        <v>4.5431399999999997E-2</v>
      </c>
      <c r="P7" s="1">
        <v>0.46343600000000001</v>
      </c>
      <c r="Q7" s="1">
        <v>0.64136400000000005</v>
      </c>
      <c r="R7" s="2">
        <v>0.21876300000000001</v>
      </c>
      <c r="S7" s="1">
        <v>0.296074</v>
      </c>
      <c r="T7" s="2" t="s">
        <v>55</v>
      </c>
    </row>
    <row r="8" spans="1:20" x14ac:dyDescent="0.3">
      <c r="A8" s="1" t="s">
        <v>20</v>
      </c>
      <c r="B8" s="1" t="s">
        <v>21</v>
      </c>
      <c r="C8" s="1" t="s">
        <v>22</v>
      </c>
      <c r="D8" s="1" t="s">
        <v>23</v>
      </c>
      <c r="E8" s="2" t="s">
        <v>56</v>
      </c>
      <c r="F8" s="2" t="s">
        <v>43</v>
      </c>
      <c r="G8" s="1" t="s">
        <v>44</v>
      </c>
      <c r="H8" s="2" t="s">
        <v>26</v>
      </c>
      <c r="I8" s="1" t="s">
        <v>53</v>
      </c>
      <c r="J8" s="1" t="s">
        <v>54</v>
      </c>
      <c r="K8" s="1" t="s">
        <v>29</v>
      </c>
      <c r="L8" s="1" t="s">
        <v>30</v>
      </c>
      <c r="M8" s="2">
        <v>34</v>
      </c>
      <c r="N8" s="1">
        <v>0.735294</v>
      </c>
      <c r="O8" s="1">
        <v>2.8328699999999998E-2</v>
      </c>
      <c r="P8" s="1">
        <v>0.34086</v>
      </c>
      <c r="Q8" s="1">
        <v>0.88849</v>
      </c>
      <c r="R8" s="2">
        <v>0.123395</v>
      </c>
      <c r="S8" s="1">
        <v>0.40168599999999999</v>
      </c>
      <c r="T8" s="2" t="s">
        <v>57</v>
      </c>
    </row>
    <row r="9" spans="1:20" x14ac:dyDescent="0.3">
      <c r="A9" s="1" t="s">
        <v>20</v>
      </c>
      <c r="B9" s="1" t="s">
        <v>21</v>
      </c>
      <c r="C9" s="1" t="s">
        <v>22</v>
      </c>
      <c r="D9" s="1" t="s">
        <v>23</v>
      </c>
      <c r="E9" s="2" t="s">
        <v>58</v>
      </c>
      <c r="F9" s="2" t="s">
        <v>43</v>
      </c>
      <c r="G9" s="1" t="s">
        <v>59</v>
      </c>
      <c r="H9" s="2" t="s">
        <v>26</v>
      </c>
      <c r="I9" s="1" t="s">
        <v>60</v>
      </c>
      <c r="J9" s="1" t="s">
        <v>61</v>
      </c>
      <c r="K9" s="1" t="s">
        <v>29</v>
      </c>
      <c r="L9" s="1" t="s">
        <v>30</v>
      </c>
      <c r="M9" s="2">
        <v>158</v>
      </c>
      <c r="N9" s="1">
        <v>0.68987299999999996</v>
      </c>
      <c r="O9" s="1">
        <v>0.16825799999999999</v>
      </c>
      <c r="P9" s="1" t="s">
        <v>31</v>
      </c>
      <c r="Q9" s="1">
        <v>0.33072299999999999</v>
      </c>
      <c r="R9" s="2">
        <v>0.72764399999999996</v>
      </c>
      <c r="S9" s="1">
        <v>5.2425800000000002E-2</v>
      </c>
      <c r="T9" s="2" t="s">
        <v>62</v>
      </c>
    </row>
    <row r="10" spans="1:20" x14ac:dyDescent="0.3">
      <c r="A10" s="1" t="s">
        <v>20</v>
      </c>
      <c r="B10" s="1" t="s">
        <v>21</v>
      </c>
      <c r="C10" s="1" t="s">
        <v>22</v>
      </c>
      <c r="D10" s="1" t="s">
        <v>23</v>
      </c>
      <c r="E10" s="2" t="s">
        <v>63</v>
      </c>
      <c r="F10" s="2" t="s">
        <v>43</v>
      </c>
      <c r="G10" s="1" t="s">
        <v>64</v>
      </c>
      <c r="H10" s="2" t="s">
        <v>26</v>
      </c>
      <c r="I10" s="1" t="s">
        <v>65</v>
      </c>
      <c r="J10" s="1" t="s">
        <v>66</v>
      </c>
      <c r="K10" s="1" t="s">
        <v>29</v>
      </c>
      <c r="L10" s="1" t="s">
        <v>30</v>
      </c>
      <c r="M10" s="2">
        <v>53</v>
      </c>
      <c r="N10" s="1">
        <v>0.15094299999999999</v>
      </c>
      <c r="O10" s="1">
        <v>0.21322199999999999</v>
      </c>
      <c r="P10" s="1" t="s">
        <v>31</v>
      </c>
      <c r="Q10" s="1">
        <v>-0.56555200000000005</v>
      </c>
      <c r="R10" s="2">
        <v>0.493064</v>
      </c>
      <c r="S10" s="1">
        <v>-0.18595999999999999</v>
      </c>
      <c r="T10" s="2" t="s">
        <v>67</v>
      </c>
    </row>
    <row r="11" spans="1:20" x14ac:dyDescent="0.3">
      <c r="A11" s="1" t="s">
        <v>20</v>
      </c>
      <c r="B11" s="1" t="s">
        <v>21</v>
      </c>
      <c r="C11" s="1" t="s">
        <v>22</v>
      </c>
      <c r="D11" s="1" t="s">
        <v>23</v>
      </c>
      <c r="E11" s="2" t="s">
        <v>63</v>
      </c>
      <c r="F11" s="2" t="s">
        <v>43</v>
      </c>
      <c r="G11" s="1" t="s">
        <v>64</v>
      </c>
      <c r="H11" s="2" t="s">
        <v>68</v>
      </c>
      <c r="I11" s="1" t="s">
        <v>65</v>
      </c>
      <c r="J11" s="1" t="s">
        <v>66</v>
      </c>
      <c r="K11" s="1" t="s">
        <v>29</v>
      </c>
      <c r="L11" s="1" t="s">
        <v>30</v>
      </c>
      <c r="M11" s="2">
        <v>53</v>
      </c>
      <c r="N11" s="1">
        <v>0.88679200000000002</v>
      </c>
      <c r="O11" s="1">
        <v>0.22692000000000001</v>
      </c>
      <c r="P11" s="1" t="s">
        <v>31</v>
      </c>
      <c r="Q11" s="1">
        <v>-0.85648599999999997</v>
      </c>
      <c r="R11" s="2">
        <v>0.35698800000000003</v>
      </c>
      <c r="S11" s="1">
        <v>-0.241059</v>
      </c>
      <c r="T11" s="2" t="s">
        <v>69</v>
      </c>
    </row>
    <row r="12" spans="1:20" x14ac:dyDescent="0.3">
      <c r="A12" s="1" t="s">
        <v>20</v>
      </c>
      <c r="B12" s="1" t="s">
        <v>21</v>
      </c>
      <c r="C12" s="1" t="s">
        <v>22</v>
      </c>
      <c r="D12" s="1" t="s">
        <v>23</v>
      </c>
      <c r="E12" s="2" t="s">
        <v>70</v>
      </c>
      <c r="F12" s="2" t="s">
        <v>43</v>
      </c>
      <c r="G12" s="1" t="s">
        <v>71</v>
      </c>
      <c r="H12" s="2" t="s">
        <v>26</v>
      </c>
      <c r="I12" s="1" t="s">
        <v>72</v>
      </c>
      <c r="J12" s="1" t="s">
        <v>73</v>
      </c>
      <c r="K12" s="1" t="s">
        <v>29</v>
      </c>
      <c r="L12" s="1" t="s">
        <v>30</v>
      </c>
      <c r="M12" s="2">
        <v>180</v>
      </c>
      <c r="N12" s="1">
        <v>0.13333300000000001</v>
      </c>
      <c r="O12" s="1">
        <v>0.101899</v>
      </c>
      <c r="P12" s="1" t="s">
        <v>31</v>
      </c>
      <c r="Q12" s="1">
        <v>0.59779499999999997</v>
      </c>
      <c r="R12" s="2">
        <v>0.97587999999999997</v>
      </c>
      <c r="S12" s="1">
        <v>-3.8366699999999999E-3</v>
      </c>
      <c r="T12" s="2" t="s">
        <v>74</v>
      </c>
    </row>
    <row r="13" spans="1:20" s="3" customFormat="1" x14ac:dyDescent="0.3">
      <c r="A13" s="3" t="s">
        <v>20</v>
      </c>
      <c r="B13" s="3" t="s">
        <v>21</v>
      </c>
      <c r="C13" s="3" t="s">
        <v>22</v>
      </c>
      <c r="D13" s="3" t="s">
        <v>23</v>
      </c>
      <c r="E13" s="4" t="s">
        <v>75</v>
      </c>
      <c r="F13" s="4" t="s">
        <v>43</v>
      </c>
      <c r="G13" s="3" t="s">
        <v>76</v>
      </c>
      <c r="H13" s="4" t="s">
        <v>40</v>
      </c>
      <c r="I13" s="3" t="s">
        <v>77</v>
      </c>
      <c r="J13" s="3" t="s">
        <v>78</v>
      </c>
      <c r="K13" s="3" t="s">
        <v>50</v>
      </c>
      <c r="L13" s="3" t="s">
        <v>30</v>
      </c>
      <c r="M13" s="4">
        <v>559</v>
      </c>
      <c r="N13" s="3">
        <v>0.68872999999999995</v>
      </c>
      <c r="O13" s="3">
        <v>9.7101199999999992E-3</v>
      </c>
      <c r="P13" s="3">
        <v>0.15792100000000001</v>
      </c>
      <c r="Q13" s="3">
        <v>-0.69267900000000004</v>
      </c>
      <c r="R13" s="4">
        <v>1.4763E-2</v>
      </c>
      <c r="S13" s="3">
        <v>-0.29569800000000002</v>
      </c>
      <c r="T13" s="4" t="s">
        <v>79</v>
      </c>
    </row>
    <row r="14" spans="1:20" s="3" customFormat="1" x14ac:dyDescent="0.3">
      <c r="A14" s="3" t="s">
        <v>20</v>
      </c>
      <c r="B14" s="3" t="s">
        <v>21</v>
      </c>
      <c r="C14" s="3" t="s">
        <v>22</v>
      </c>
      <c r="D14" s="3" t="s">
        <v>23</v>
      </c>
      <c r="E14" s="4" t="s">
        <v>80</v>
      </c>
      <c r="F14" s="4" t="s">
        <v>81</v>
      </c>
      <c r="G14" s="3" t="s">
        <v>82</v>
      </c>
      <c r="H14" s="4" t="s">
        <v>26</v>
      </c>
      <c r="I14" s="3" t="s">
        <v>83</v>
      </c>
      <c r="J14" s="3" t="s">
        <v>84</v>
      </c>
      <c r="K14" s="3" t="s">
        <v>29</v>
      </c>
      <c r="L14" s="3" t="s">
        <v>30</v>
      </c>
      <c r="M14" s="4">
        <v>77</v>
      </c>
      <c r="N14" s="3">
        <v>0.89610400000000001</v>
      </c>
      <c r="O14" s="3">
        <v>2.0715899999999999E-3</v>
      </c>
      <c r="P14" s="3">
        <v>4.6618899999999998E-2</v>
      </c>
      <c r="Q14" s="3">
        <v>1.15445</v>
      </c>
      <c r="R14" s="4">
        <v>4.2467900000000003E-2</v>
      </c>
      <c r="S14" s="3">
        <v>0.33271499999999998</v>
      </c>
      <c r="T14" s="4" t="s">
        <v>85</v>
      </c>
    </row>
    <row r="15" spans="1:20" x14ac:dyDescent="0.3">
      <c r="A15" s="1" t="s">
        <v>20</v>
      </c>
      <c r="B15" s="1" t="s">
        <v>21</v>
      </c>
      <c r="C15" s="1" t="s">
        <v>22</v>
      </c>
      <c r="D15" s="1" t="s">
        <v>23</v>
      </c>
      <c r="E15" s="2" t="s">
        <v>86</v>
      </c>
      <c r="F15" s="2" t="s">
        <v>81</v>
      </c>
      <c r="G15" s="1" t="s">
        <v>87</v>
      </c>
      <c r="H15" s="2" t="s">
        <v>26</v>
      </c>
      <c r="I15" s="1" t="s">
        <v>88</v>
      </c>
      <c r="J15" s="1" t="s">
        <v>89</v>
      </c>
      <c r="K15" s="1" t="s">
        <v>50</v>
      </c>
      <c r="L15" s="1" t="s">
        <v>30</v>
      </c>
      <c r="M15" s="2">
        <v>70</v>
      </c>
      <c r="N15" s="1">
        <v>0.42857099999999998</v>
      </c>
      <c r="O15" s="1">
        <v>6.0076600000000001E-2</v>
      </c>
      <c r="P15" s="1" t="s">
        <v>31</v>
      </c>
      <c r="Q15" s="1">
        <v>0.515316</v>
      </c>
      <c r="R15" s="2">
        <v>0.41109000000000001</v>
      </c>
      <c r="S15" s="1">
        <v>0.10263</v>
      </c>
      <c r="T15" s="2" t="s">
        <v>90</v>
      </c>
    </row>
    <row r="16" spans="1:20" x14ac:dyDescent="0.3">
      <c r="A16" s="1" t="s">
        <v>20</v>
      </c>
      <c r="B16" s="1" t="s">
        <v>21</v>
      </c>
      <c r="C16" s="1" t="s">
        <v>22</v>
      </c>
      <c r="D16" s="1" t="s">
        <v>23</v>
      </c>
      <c r="E16" s="2" t="s">
        <v>91</v>
      </c>
      <c r="F16" s="2" t="s">
        <v>81</v>
      </c>
      <c r="G16" s="1" t="s">
        <v>92</v>
      </c>
      <c r="H16" s="2" t="s">
        <v>26</v>
      </c>
      <c r="I16" s="1" t="s">
        <v>93</v>
      </c>
      <c r="J16" s="1" t="s">
        <v>94</v>
      </c>
      <c r="K16" s="1" t="s">
        <v>95</v>
      </c>
      <c r="L16" s="1" t="s">
        <v>96</v>
      </c>
      <c r="M16" s="2">
        <v>50</v>
      </c>
      <c r="N16" s="1">
        <v>0.32</v>
      </c>
      <c r="O16" s="1">
        <v>0.104406</v>
      </c>
      <c r="P16" s="1" t="s">
        <v>31</v>
      </c>
      <c r="Q16" s="1">
        <v>0.65463099999999996</v>
      </c>
      <c r="R16" s="2">
        <v>0.77750699999999995</v>
      </c>
      <c r="S16" s="1">
        <v>8.4475900000000007E-2</v>
      </c>
      <c r="T16" s="2" t="s">
        <v>97</v>
      </c>
    </row>
    <row r="17" spans="1:20" s="3" customFormat="1" x14ac:dyDescent="0.3">
      <c r="A17" s="3" t="s">
        <v>20</v>
      </c>
      <c r="B17" s="3" t="s">
        <v>21</v>
      </c>
      <c r="C17" s="3" t="s">
        <v>22</v>
      </c>
      <c r="D17" s="3" t="s">
        <v>23</v>
      </c>
      <c r="E17" s="4" t="s">
        <v>91</v>
      </c>
      <c r="F17" s="4" t="s">
        <v>81</v>
      </c>
      <c r="G17" s="3" t="s">
        <v>92</v>
      </c>
      <c r="H17" s="4" t="s">
        <v>26</v>
      </c>
      <c r="I17" s="3" t="s">
        <v>93</v>
      </c>
      <c r="J17" s="3" t="s">
        <v>94</v>
      </c>
      <c r="K17" s="3" t="s">
        <v>95</v>
      </c>
      <c r="L17" s="3" t="s">
        <v>98</v>
      </c>
      <c r="M17" s="4">
        <v>50</v>
      </c>
      <c r="N17" s="3">
        <v>0.86</v>
      </c>
      <c r="O17" s="5">
        <v>8.5892500000000005E-5</v>
      </c>
      <c r="P17" s="3">
        <v>3.0627300000000001E-3</v>
      </c>
      <c r="Q17" s="3">
        <v>1.63056</v>
      </c>
      <c r="R17" s="4">
        <v>4.0225499999999997E-3</v>
      </c>
      <c r="S17" s="3">
        <v>0.37153999999999998</v>
      </c>
      <c r="T17" s="4" t="s">
        <v>99</v>
      </c>
    </row>
    <row r="18" spans="1:20" x14ac:dyDescent="0.3">
      <c r="A18" s="1" t="s">
        <v>20</v>
      </c>
      <c r="B18" s="1" t="s">
        <v>21</v>
      </c>
      <c r="C18" s="1" t="s">
        <v>22</v>
      </c>
      <c r="D18" s="1" t="s">
        <v>23</v>
      </c>
      <c r="E18" s="2" t="s">
        <v>100</v>
      </c>
      <c r="F18" s="2" t="s">
        <v>81</v>
      </c>
      <c r="G18" s="1" t="s">
        <v>92</v>
      </c>
      <c r="H18" s="2" t="s">
        <v>26</v>
      </c>
      <c r="I18" s="1" t="s">
        <v>101</v>
      </c>
      <c r="J18" s="1" t="s">
        <v>102</v>
      </c>
      <c r="K18" s="1" t="s">
        <v>29</v>
      </c>
      <c r="L18" s="1" t="s">
        <v>30</v>
      </c>
      <c r="M18" s="2">
        <v>74</v>
      </c>
      <c r="N18" s="1">
        <v>0.148649</v>
      </c>
      <c r="O18" s="1">
        <v>2.1042700000000001E-2</v>
      </c>
      <c r="P18" s="1">
        <v>0.27770800000000001</v>
      </c>
      <c r="Q18" s="1">
        <v>1.14767</v>
      </c>
      <c r="R18" s="2">
        <v>0.282447</v>
      </c>
      <c r="S18" s="1">
        <v>0.20700499999999999</v>
      </c>
      <c r="T18" s="2" t="s">
        <v>103</v>
      </c>
    </row>
    <row r="19" spans="1:20" x14ac:dyDescent="0.3">
      <c r="A19" s="1" t="s">
        <v>20</v>
      </c>
      <c r="B19" s="1" t="s">
        <v>21</v>
      </c>
      <c r="C19" s="1" t="s">
        <v>22</v>
      </c>
      <c r="D19" s="1" t="s">
        <v>23</v>
      </c>
      <c r="E19" s="2" t="s">
        <v>104</v>
      </c>
      <c r="F19" s="2" t="s">
        <v>81</v>
      </c>
      <c r="G19" s="1" t="s">
        <v>105</v>
      </c>
      <c r="H19" s="2" t="s">
        <v>26</v>
      </c>
      <c r="I19" s="1" t="s">
        <v>106</v>
      </c>
      <c r="J19" s="1" t="s">
        <v>107</v>
      </c>
      <c r="K19" s="1" t="s">
        <v>50</v>
      </c>
      <c r="L19" s="1" t="s">
        <v>30</v>
      </c>
      <c r="M19" s="2">
        <v>67</v>
      </c>
      <c r="N19" s="1">
        <v>0.41791</v>
      </c>
      <c r="O19" s="1">
        <v>7.4471899999999994E-2</v>
      </c>
      <c r="P19" s="1" t="s">
        <v>31</v>
      </c>
      <c r="Q19" s="1">
        <v>1.4172199999999999</v>
      </c>
      <c r="R19" s="2">
        <v>0.2722</v>
      </c>
      <c r="S19" s="1">
        <v>0.46990900000000002</v>
      </c>
      <c r="T19" s="2" t="s">
        <v>108</v>
      </c>
    </row>
    <row r="20" spans="1:20" x14ac:dyDescent="0.3">
      <c r="A20" s="1" t="s">
        <v>20</v>
      </c>
      <c r="B20" s="1" t="s">
        <v>21</v>
      </c>
      <c r="C20" s="1" t="s">
        <v>22</v>
      </c>
      <c r="D20" s="1" t="s">
        <v>23</v>
      </c>
      <c r="E20" s="2" t="s">
        <v>109</v>
      </c>
      <c r="F20" s="2" t="s">
        <v>110</v>
      </c>
      <c r="H20" s="2" t="s">
        <v>111</v>
      </c>
      <c r="I20" s="1" t="s">
        <v>112</v>
      </c>
      <c r="J20" s="1" t="s">
        <v>113</v>
      </c>
      <c r="K20" s="1" t="s">
        <v>50</v>
      </c>
      <c r="L20" s="1" t="s">
        <v>30</v>
      </c>
      <c r="M20" s="2">
        <v>115</v>
      </c>
      <c r="N20" s="1">
        <v>0.86956500000000003</v>
      </c>
      <c r="O20" s="1">
        <v>0.13328100000000001</v>
      </c>
      <c r="P20" s="1" t="s">
        <v>31</v>
      </c>
      <c r="Q20" s="1">
        <v>-15.239100000000001</v>
      </c>
      <c r="R20" s="2">
        <v>0.76993800000000001</v>
      </c>
      <c r="S20" s="1">
        <v>-0.12005200000000001</v>
      </c>
      <c r="T20" s="2" t="s">
        <v>114</v>
      </c>
    </row>
    <row r="21" spans="1:20" x14ac:dyDescent="0.3">
      <c r="A21" s="1" t="s">
        <v>20</v>
      </c>
      <c r="B21" s="1" t="s">
        <v>21</v>
      </c>
      <c r="C21" s="1" t="s">
        <v>22</v>
      </c>
      <c r="D21" s="1" t="s">
        <v>23</v>
      </c>
      <c r="E21" s="2" t="s">
        <v>115</v>
      </c>
      <c r="F21" s="2" t="s">
        <v>110</v>
      </c>
      <c r="H21" s="2" t="s">
        <v>26</v>
      </c>
      <c r="I21" s="1" t="s">
        <v>116</v>
      </c>
      <c r="J21" s="1" t="s">
        <v>117</v>
      </c>
      <c r="K21" s="1" t="s">
        <v>95</v>
      </c>
      <c r="L21" s="1" t="s">
        <v>98</v>
      </c>
      <c r="M21" s="2">
        <v>158</v>
      </c>
      <c r="N21" s="1">
        <v>0.10126599999999999</v>
      </c>
      <c r="O21" s="1">
        <v>9.9983799999999998E-2</v>
      </c>
      <c r="P21" s="1" t="s">
        <v>31</v>
      </c>
      <c r="Q21" s="1">
        <v>-0.66283300000000001</v>
      </c>
      <c r="R21" s="2">
        <v>0.77644999999999997</v>
      </c>
      <c r="S21" s="1">
        <v>-6.4538300000000007E-2</v>
      </c>
      <c r="T21" s="2" t="s">
        <v>118</v>
      </c>
    </row>
    <row r="22" spans="1:20" x14ac:dyDescent="0.3">
      <c r="A22" s="1" t="s">
        <v>20</v>
      </c>
      <c r="B22" s="1" t="s">
        <v>21</v>
      </c>
      <c r="C22" s="1" t="s">
        <v>22</v>
      </c>
      <c r="D22" s="1" t="s">
        <v>23</v>
      </c>
      <c r="E22" s="2" t="s">
        <v>115</v>
      </c>
      <c r="F22" s="2" t="s">
        <v>110</v>
      </c>
      <c r="H22" s="2" t="s">
        <v>26</v>
      </c>
      <c r="I22" s="1" t="s">
        <v>116</v>
      </c>
      <c r="J22" s="1" t="s">
        <v>117</v>
      </c>
      <c r="K22" s="1" t="s">
        <v>95</v>
      </c>
      <c r="L22" s="1" t="s">
        <v>96</v>
      </c>
      <c r="M22" s="2">
        <v>158</v>
      </c>
      <c r="N22" s="1">
        <v>0.740506</v>
      </c>
      <c r="O22" s="1">
        <v>2.3838700000000002E-3</v>
      </c>
      <c r="P22" s="1">
        <v>5.2282299999999997E-2</v>
      </c>
      <c r="Q22" s="1">
        <v>-1.2589999999999999</v>
      </c>
      <c r="R22" s="2">
        <v>0.21162700000000001</v>
      </c>
      <c r="S22" s="1">
        <v>-0.28514699999999998</v>
      </c>
      <c r="T22" s="2" t="s">
        <v>119</v>
      </c>
    </row>
    <row r="23" spans="1:20" s="3" customFormat="1" x14ac:dyDescent="0.3">
      <c r="A23" s="3" t="s">
        <v>20</v>
      </c>
      <c r="B23" s="3" t="s">
        <v>21</v>
      </c>
      <c r="C23" s="3" t="s">
        <v>22</v>
      </c>
      <c r="D23" s="3" t="s">
        <v>23</v>
      </c>
      <c r="E23" s="4" t="s">
        <v>120</v>
      </c>
      <c r="F23" s="4" t="s">
        <v>110</v>
      </c>
      <c r="H23" s="4" t="s">
        <v>121</v>
      </c>
      <c r="I23" s="3" t="s">
        <v>122</v>
      </c>
      <c r="J23" s="3" t="s">
        <v>123</v>
      </c>
      <c r="K23" s="3" t="s">
        <v>95</v>
      </c>
      <c r="L23" s="3" t="s">
        <v>98</v>
      </c>
      <c r="M23" s="4">
        <v>76</v>
      </c>
      <c r="N23" s="3">
        <v>0.55263200000000001</v>
      </c>
      <c r="O23" s="3">
        <v>9.89539E-4</v>
      </c>
      <c r="P23" s="3">
        <v>2.52614E-2</v>
      </c>
      <c r="Q23" s="3">
        <v>1.85947</v>
      </c>
      <c r="R23" s="4">
        <v>1.8658500000000001E-2</v>
      </c>
      <c r="S23" s="3">
        <v>0.94105099999999997</v>
      </c>
      <c r="T23" s="4" t="s">
        <v>124</v>
      </c>
    </row>
    <row r="24" spans="1:20" x14ac:dyDescent="0.3">
      <c r="A24" s="1" t="s">
        <v>20</v>
      </c>
      <c r="B24" s="1" t="s">
        <v>21</v>
      </c>
      <c r="C24" s="1" t="s">
        <v>22</v>
      </c>
      <c r="D24" s="1" t="s">
        <v>23</v>
      </c>
      <c r="E24" s="2" t="s">
        <v>120</v>
      </c>
      <c r="F24" s="2" t="s">
        <v>110</v>
      </c>
      <c r="H24" s="2" t="s">
        <v>121</v>
      </c>
      <c r="I24" s="1" t="s">
        <v>122</v>
      </c>
      <c r="J24" s="1" t="s">
        <v>123</v>
      </c>
      <c r="K24" s="1" t="s">
        <v>95</v>
      </c>
      <c r="L24" s="1" t="s">
        <v>96</v>
      </c>
      <c r="M24" s="2">
        <v>76</v>
      </c>
      <c r="N24" s="1">
        <v>0.32894699999999999</v>
      </c>
      <c r="O24" s="1">
        <v>6.8248699999999995E-2</v>
      </c>
      <c r="P24" s="1" t="s">
        <v>31</v>
      </c>
      <c r="Q24" s="1">
        <v>1.2942100000000001</v>
      </c>
      <c r="R24" s="2">
        <v>0.15834799999999999</v>
      </c>
      <c r="S24" s="1">
        <v>0.92736399999999997</v>
      </c>
      <c r="T24" s="2" t="s">
        <v>125</v>
      </c>
    </row>
    <row r="25" spans="1:20" x14ac:dyDescent="0.3">
      <c r="A25" s="1" t="s">
        <v>20</v>
      </c>
      <c r="B25" s="1" t="s">
        <v>21</v>
      </c>
      <c r="C25" s="1" t="s">
        <v>22</v>
      </c>
      <c r="D25" s="1" t="s">
        <v>23</v>
      </c>
      <c r="E25" s="2" t="s">
        <v>126</v>
      </c>
      <c r="F25" s="2" t="s">
        <v>110</v>
      </c>
      <c r="H25" s="2" t="s">
        <v>127</v>
      </c>
      <c r="I25" s="1" t="s">
        <v>128</v>
      </c>
      <c r="J25" s="1" t="s">
        <v>129</v>
      </c>
      <c r="K25" s="1" t="s">
        <v>50</v>
      </c>
      <c r="L25" s="1" t="s">
        <v>30</v>
      </c>
      <c r="M25" s="2">
        <v>204</v>
      </c>
      <c r="N25" s="1">
        <v>0.75</v>
      </c>
      <c r="O25" s="1">
        <v>8.9833299999999997E-4</v>
      </c>
      <c r="P25" s="1">
        <v>2.3290000000000002E-2</v>
      </c>
      <c r="Q25" s="1">
        <v>0.540933</v>
      </c>
      <c r="R25" s="2">
        <v>6.1432199999999999E-2</v>
      </c>
      <c r="S25" s="1">
        <v>0.24784700000000001</v>
      </c>
      <c r="T25" s="2" t="s">
        <v>130</v>
      </c>
    </row>
    <row r="26" spans="1:20" x14ac:dyDescent="0.3">
      <c r="A26" s="1" t="s">
        <v>20</v>
      </c>
      <c r="B26" s="1" t="s">
        <v>21</v>
      </c>
      <c r="C26" s="1" t="s">
        <v>22</v>
      </c>
      <c r="D26" s="1" t="s">
        <v>23</v>
      </c>
      <c r="E26" s="2" t="s">
        <v>131</v>
      </c>
      <c r="F26" s="2" t="s">
        <v>110</v>
      </c>
      <c r="H26" s="2" t="s">
        <v>127</v>
      </c>
      <c r="I26" s="1" t="s">
        <v>132</v>
      </c>
      <c r="J26" s="1" t="s">
        <v>133</v>
      </c>
      <c r="K26" s="1" t="s">
        <v>50</v>
      </c>
      <c r="L26" s="1" t="s">
        <v>30</v>
      </c>
      <c r="M26" s="2">
        <v>87</v>
      </c>
      <c r="N26" s="1">
        <v>0.26436799999999999</v>
      </c>
      <c r="O26" s="1">
        <v>0.176813</v>
      </c>
      <c r="P26" s="1" t="s">
        <v>31</v>
      </c>
      <c r="Q26" s="1">
        <v>0.65612599999999999</v>
      </c>
      <c r="R26" s="2">
        <v>0.99785699999999999</v>
      </c>
      <c r="S26" s="1">
        <v>-6.2405999999999996E-4</v>
      </c>
      <c r="T26" s="2" t="s">
        <v>134</v>
      </c>
    </row>
    <row r="27" spans="1:20" x14ac:dyDescent="0.3">
      <c r="A27" s="1" t="s">
        <v>20</v>
      </c>
      <c r="B27" s="1" t="s">
        <v>21</v>
      </c>
      <c r="C27" s="1" t="s">
        <v>22</v>
      </c>
      <c r="D27" s="1" t="s">
        <v>23</v>
      </c>
      <c r="E27" s="2" t="s">
        <v>131</v>
      </c>
      <c r="F27" s="2" t="s">
        <v>110</v>
      </c>
      <c r="H27" s="2" t="s">
        <v>111</v>
      </c>
      <c r="I27" s="1" t="s">
        <v>132</v>
      </c>
      <c r="J27" s="1" t="s">
        <v>133</v>
      </c>
      <c r="K27" s="1" t="s">
        <v>50</v>
      </c>
      <c r="L27" s="1" t="s">
        <v>30</v>
      </c>
      <c r="M27" s="2">
        <v>87</v>
      </c>
      <c r="N27" s="1">
        <v>0.26436799999999999</v>
      </c>
      <c r="O27" s="1">
        <v>0.176813</v>
      </c>
      <c r="P27" s="1" t="s">
        <v>31</v>
      </c>
      <c r="Q27" s="1">
        <v>0.65612599999999999</v>
      </c>
      <c r="R27" s="2">
        <v>0.99785699999999999</v>
      </c>
      <c r="S27" s="1">
        <v>-6.2405999999999996E-4</v>
      </c>
      <c r="T27" s="2" t="s">
        <v>134</v>
      </c>
    </row>
    <row r="28" spans="1:20" x14ac:dyDescent="0.3">
      <c r="A28" s="1" t="s">
        <v>20</v>
      </c>
      <c r="B28" s="1" t="s">
        <v>21</v>
      </c>
      <c r="C28" s="1" t="s">
        <v>22</v>
      </c>
      <c r="D28" s="1" t="s">
        <v>23</v>
      </c>
      <c r="E28" s="2" t="s">
        <v>135</v>
      </c>
      <c r="F28" s="2" t="s">
        <v>110</v>
      </c>
      <c r="H28" s="2" t="s">
        <v>127</v>
      </c>
      <c r="I28" s="1" t="s">
        <v>136</v>
      </c>
      <c r="J28" s="1" t="s">
        <v>133</v>
      </c>
      <c r="K28" s="1" t="s">
        <v>50</v>
      </c>
      <c r="L28" s="1" t="s">
        <v>30</v>
      </c>
      <c r="M28" s="2">
        <v>77</v>
      </c>
      <c r="N28" s="1">
        <v>0.89610400000000001</v>
      </c>
      <c r="O28" s="1">
        <v>5.8886299999999997E-3</v>
      </c>
      <c r="P28" s="1">
        <v>0.107581</v>
      </c>
      <c r="Q28" s="1">
        <v>1.5207299999999999</v>
      </c>
      <c r="R28" s="2">
        <v>9.4997100000000001E-2</v>
      </c>
      <c r="S28" s="1">
        <v>0.63856299999999999</v>
      </c>
      <c r="T28" s="2" t="s">
        <v>137</v>
      </c>
    </row>
    <row r="29" spans="1:20" s="3" customFormat="1" x14ac:dyDescent="0.3">
      <c r="A29" s="3" t="s">
        <v>20</v>
      </c>
      <c r="B29" s="3" t="s">
        <v>21</v>
      </c>
      <c r="C29" s="3" t="s">
        <v>22</v>
      </c>
      <c r="D29" s="3" t="s">
        <v>23</v>
      </c>
      <c r="E29" s="4" t="s">
        <v>135</v>
      </c>
      <c r="F29" s="4" t="s">
        <v>110</v>
      </c>
      <c r="H29" s="4" t="s">
        <v>111</v>
      </c>
      <c r="I29" s="3" t="s">
        <v>136</v>
      </c>
      <c r="J29" s="3" t="s">
        <v>133</v>
      </c>
      <c r="K29" s="3" t="s">
        <v>50</v>
      </c>
      <c r="L29" s="3" t="s">
        <v>30</v>
      </c>
      <c r="M29" s="4">
        <v>77</v>
      </c>
      <c r="N29" s="3">
        <v>0.89610400000000001</v>
      </c>
      <c r="O29" s="3">
        <v>8.9085E-4</v>
      </c>
      <c r="P29" s="3">
        <v>2.3126600000000001E-2</v>
      </c>
      <c r="Q29" s="3">
        <v>1.8740000000000001</v>
      </c>
      <c r="R29" s="4">
        <v>1.81044E-2</v>
      </c>
      <c r="S29" s="3">
        <v>1.04155</v>
      </c>
      <c r="T29" s="4" t="s">
        <v>138</v>
      </c>
    </row>
    <row r="30" spans="1:20" x14ac:dyDescent="0.3">
      <c r="A30" s="1" t="s">
        <v>20</v>
      </c>
      <c r="B30" s="1" t="s">
        <v>21</v>
      </c>
      <c r="C30" s="1" t="s">
        <v>22</v>
      </c>
      <c r="D30" s="1" t="s">
        <v>23</v>
      </c>
      <c r="E30" s="2" t="s">
        <v>139</v>
      </c>
      <c r="F30" s="2" t="s">
        <v>110</v>
      </c>
      <c r="H30" s="2" t="s">
        <v>111</v>
      </c>
      <c r="I30" s="1" t="s">
        <v>140</v>
      </c>
      <c r="J30" s="1" t="s">
        <v>141</v>
      </c>
      <c r="K30" s="1" t="s">
        <v>29</v>
      </c>
      <c r="L30" s="1" t="s">
        <v>30</v>
      </c>
      <c r="M30" s="2">
        <v>136</v>
      </c>
      <c r="N30" s="1">
        <v>0.147059</v>
      </c>
      <c r="O30" s="1">
        <v>4.3485099999999999E-2</v>
      </c>
      <c r="P30" s="1">
        <v>0.45091700000000001</v>
      </c>
      <c r="Q30" s="1">
        <v>15.3086</v>
      </c>
      <c r="R30" s="2">
        <v>0.94393899999999997</v>
      </c>
      <c r="S30" s="1">
        <v>-2.2852000000000001E-2</v>
      </c>
      <c r="T30" s="2" t="s">
        <v>142</v>
      </c>
    </row>
    <row r="31" spans="1:20" x14ac:dyDescent="0.3">
      <c r="A31" s="1" t="s">
        <v>20</v>
      </c>
      <c r="B31" s="1" t="s">
        <v>21</v>
      </c>
      <c r="C31" s="1" t="s">
        <v>22</v>
      </c>
      <c r="D31" s="1" t="s">
        <v>23</v>
      </c>
      <c r="E31" s="2" t="s">
        <v>143</v>
      </c>
      <c r="F31" s="2" t="s">
        <v>110</v>
      </c>
      <c r="H31" s="2" t="s">
        <v>111</v>
      </c>
      <c r="I31" s="1" t="s">
        <v>144</v>
      </c>
      <c r="J31" s="1" t="s">
        <v>145</v>
      </c>
      <c r="K31" s="1" t="s">
        <v>29</v>
      </c>
      <c r="L31" s="1" t="s">
        <v>30</v>
      </c>
      <c r="M31" s="2">
        <v>200</v>
      </c>
      <c r="N31" s="1">
        <v>0.28499999999999998</v>
      </c>
      <c r="O31" s="1">
        <v>3.15946E-2</v>
      </c>
      <c r="P31" s="1">
        <v>0.36671900000000002</v>
      </c>
      <c r="Q31" s="1">
        <v>0.85592299999999999</v>
      </c>
      <c r="R31" s="2">
        <v>7.9915700000000006E-2</v>
      </c>
      <c r="S31" s="1">
        <v>0.58035599999999998</v>
      </c>
      <c r="T31" s="2" t="s">
        <v>146</v>
      </c>
    </row>
    <row r="32" spans="1:20" s="3" customFormat="1" x14ac:dyDescent="0.3">
      <c r="A32" s="3" t="s">
        <v>20</v>
      </c>
      <c r="B32" s="3" t="s">
        <v>21</v>
      </c>
      <c r="C32" s="3" t="s">
        <v>22</v>
      </c>
      <c r="D32" s="3" t="s">
        <v>23</v>
      </c>
      <c r="E32" s="4" t="s">
        <v>147</v>
      </c>
      <c r="F32" s="4" t="s">
        <v>110</v>
      </c>
      <c r="H32" s="4" t="s">
        <v>26</v>
      </c>
      <c r="I32" s="3" t="s">
        <v>148</v>
      </c>
      <c r="J32" s="3" t="s">
        <v>149</v>
      </c>
      <c r="K32" s="3" t="s">
        <v>150</v>
      </c>
      <c r="L32" s="3">
        <v>17156</v>
      </c>
      <c r="M32" s="4">
        <v>155</v>
      </c>
      <c r="N32" s="3">
        <v>0.82580600000000004</v>
      </c>
      <c r="O32" s="3">
        <v>1.9326599999999999E-4</v>
      </c>
      <c r="P32" s="3">
        <v>6.2384800000000002E-3</v>
      </c>
      <c r="Q32" s="3">
        <v>1.0426200000000001</v>
      </c>
      <c r="R32" s="4">
        <v>4.7901600000000002E-4</v>
      </c>
      <c r="S32" s="3">
        <v>0.25346999999999997</v>
      </c>
      <c r="T32" s="4" t="s">
        <v>151</v>
      </c>
    </row>
    <row r="33" spans="1:20" x14ac:dyDescent="0.3">
      <c r="A33" s="1" t="s">
        <v>20</v>
      </c>
      <c r="B33" s="1" t="s">
        <v>21</v>
      </c>
      <c r="C33" s="1" t="s">
        <v>22</v>
      </c>
      <c r="D33" s="1" t="s">
        <v>23</v>
      </c>
      <c r="E33" s="2" t="s">
        <v>152</v>
      </c>
      <c r="F33" s="2" t="s">
        <v>110</v>
      </c>
      <c r="H33" s="2" t="s">
        <v>111</v>
      </c>
      <c r="I33" s="1" t="s">
        <v>153</v>
      </c>
      <c r="J33" s="1" t="s">
        <v>154</v>
      </c>
      <c r="K33" s="1" t="s">
        <v>29</v>
      </c>
      <c r="L33" s="1" t="s">
        <v>30</v>
      </c>
      <c r="M33" s="2">
        <v>286</v>
      </c>
      <c r="N33" s="1">
        <v>0.56293700000000002</v>
      </c>
      <c r="O33" s="1">
        <v>2.15519E-3</v>
      </c>
      <c r="P33" s="1">
        <v>4.8152599999999997E-2</v>
      </c>
      <c r="Q33" s="1">
        <v>0.58823999999999999</v>
      </c>
      <c r="R33" s="2">
        <v>9.4278399999999998E-2</v>
      </c>
      <c r="S33" s="1">
        <v>0.27488600000000002</v>
      </c>
      <c r="T33" s="2" t="s">
        <v>155</v>
      </c>
    </row>
    <row r="34" spans="1:20" x14ac:dyDescent="0.3">
      <c r="A34" s="1" t="s">
        <v>20</v>
      </c>
      <c r="B34" s="1" t="s">
        <v>21</v>
      </c>
      <c r="C34" s="1" t="s">
        <v>22</v>
      </c>
      <c r="D34" s="1" t="s">
        <v>23</v>
      </c>
      <c r="E34" s="2" t="s">
        <v>156</v>
      </c>
      <c r="F34" s="2" t="s">
        <v>110</v>
      </c>
      <c r="H34" s="2" t="s">
        <v>26</v>
      </c>
      <c r="I34" s="1" t="s">
        <v>157</v>
      </c>
      <c r="J34" s="1" t="s">
        <v>158</v>
      </c>
      <c r="K34" s="1" t="s">
        <v>29</v>
      </c>
      <c r="L34" s="1" t="s">
        <v>30</v>
      </c>
      <c r="M34" s="2">
        <v>159</v>
      </c>
      <c r="N34" s="1">
        <v>0.100629</v>
      </c>
      <c r="O34" s="1">
        <v>2.1066000000000001E-2</v>
      </c>
      <c r="P34" s="1">
        <v>0.27792299999999998</v>
      </c>
      <c r="Q34" s="1">
        <v>15.2021</v>
      </c>
      <c r="R34" s="2">
        <v>0.147119</v>
      </c>
      <c r="S34" s="1">
        <v>0.36307299999999998</v>
      </c>
      <c r="T34" s="2" t="s">
        <v>159</v>
      </c>
    </row>
    <row r="35" spans="1:20" x14ac:dyDescent="0.3">
      <c r="A35" s="1" t="s">
        <v>20</v>
      </c>
      <c r="B35" s="1" t="s">
        <v>21</v>
      </c>
      <c r="C35" s="1" t="s">
        <v>22</v>
      </c>
      <c r="D35" s="1" t="s">
        <v>23</v>
      </c>
      <c r="E35" s="2" t="s">
        <v>156</v>
      </c>
      <c r="F35" s="2" t="s">
        <v>110</v>
      </c>
      <c r="H35" s="2" t="s">
        <v>127</v>
      </c>
      <c r="I35" s="1" t="s">
        <v>157</v>
      </c>
      <c r="J35" s="1" t="s">
        <v>158</v>
      </c>
      <c r="K35" s="1" t="s">
        <v>29</v>
      </c>
      <c r="L35" s="1" t="s">
        <v>30</v>
      </c>
      <c r="M35" s="2">
        <v>159</v>
      </c>
      <c r="N35" s="1">
        <v>0.77987399999999996</v>
      </c>
      <c r="O35" s="1">
        <v>0.155754</v>
      </c>
      <c r="P35" s="1" t="s">
        <v>31</v>
      </c>
      <c r="Q35" s="1">
        <v>0.484987</v>
      </c>
      <c r="R35" s="2">
        <v>0.77834199999999998</v>
      </c>
      <c r="S35" s="1">
        <v>6.9920700000000002E-2</v>
      </c>
      <c r="T35" s="2" t="s">
        <v>160</v>
      </c>
    </row>
    <row r="36" spans="1:20" x14ac:dyDescent="0.3">
      <c r="A36" s="1" t="s">
        <v>20</v>
      </c>
      <c r="B36" s="1" t="s">
        <v>21</v>
      </c>
      <c r="C36" s="1" t="s">
        <v>22</v>
      </c>
      <c r="D36" s="1" t="s">
        <v>23</v>
      </c>
      <c r="E36" s="2" t="s">
        <v>156</v>
      </c>
      <c r="F36" s="2" t="s">
        <v>110</v>
      </c>
      <c r="H36" s="2" t="s">
        <v>40</v>
      </c>
      <c r="I36" s="1" t="s">
        <v>157</v>
      </c>
      <c r="J36" s="1" t="s">
        <v>158</v>
      </c>
      <c r="K36" s="1" t="s">
        <v>29</v>
      </c>
      <c r="L36" s="1" t="s">
        <v>30</v>
      </c>
      <c r="M36" s="2">
        <v>159</v>
      </c>
      <c r="N36" s="1">
        <v>0.100629</v>
      </c>
      <c r="O36" s="1">
        <v>4.9197100000000001E-2</v>
      </c>
      <c r="P36" s="1">
        <v>0.48678500000000002</v>
      </c>
      <c r="Q36" s="1">
        <v>15.202500000000001</v>
      </c>
      <c r="R36" s="2">
        <v>0.157527</v>
      </c>
      <c r="S36" s="1">
        <v>0.41738599999999998</v>
      </c>
      <c r="T36" s="2" t="s">
        <v>161</v>
      </c>
    </row>
    <row r="37" spans="1:20" x14ac:dyDescent="0.3">
      <c r="A37" s="1" t="s">
        <v>20</v>
      </c>
      <c r="B37" s="1" t="s">
        <v>21</v>
      </c>
      <c r="C37" s="1" t="s">
        <v>22</v>
      </c>
      <c r="D37" s="1" t="s">
        <v>23</v>
      </c>
      <c r="E37" s="2" t="s">
        <v>162</v>
      </c>
      <c r="F37" s="2" t="s">
        <v>110</v>
      </c>
      <c r="H37" s="2" t="s">
        <v>121</v>
      </c>
      <c r="I37" s="1" t="s">
        <v>163</v>
      </c>
      <c r="J37" s="1" t="s">
        <v>164</v>
      </c>
      <c r="K37" s="1" t="s">
        <v>165</v>
      </c>
      <c r="L37" s="1" t="s">
        <v>30</v>
      </c>
      <c r="M37" s="2">
        <v>54</v>
      </c>
      <c r="N37" s="1">
        <v>0.31481500000000001</v>
      </c>
      <c r="O37" s="1">
        <v>7.5863200000000006E-2</v>
      </c>
      <c r="P37" s="1" t="s">
        <v>31</v>
      </c>
      <c r="Q37" s="1">
        <v>15.495799999999999</v>
      </c>
      <c r="R37" s="2">
        <v>0.30159000000000002</v>
      </c>
      <c r="S37" s="1">
        <v>0.51328200000000002</v>
      </c>
      <c r="T37" s="2" t="s">
        <v>166</v>
      </c>
    </row>
    <row r="38" spans="1:20" x14ac:dyDescent="0.3">
      <c r="A38" s="1" t="s">
        <v>20</v>
      </c>
      <c r="B38" s="1" t="s">
        <v>21</v>
      </c>
      <c r="C38" s="1" t="s">
        <v>22</v>
      </c>
      <c r="D38" s="1" t="s">
        <v>23</v>
      </c>
      <c r="E38" s="2" t="s">
        <v>167</v>
      </c>
      <c r="F38" s="2" t="s">
        <v>110</v>
      </c>
      <c r="H38" s="2" t="s">
        <v>111</v>
      </c>
      <c r="I38" s="1" t="s">
        <v>168</v>
      </c>
      <c r="J38" s="1" t="s">
        <v>169</v>
      </c>
      <c r="K38" s="1" t="s">
        <v>29</v>
      </c>
      <c r="L38" s="1" t="s">
        <v>30</v>
      </c>
      <c r="M38" s="2">
        <v>117</v>
      </c>
      <c r="N38" s="1">
        <v>0.25641000000000003</v>
      </c>
      <c r="O38" s="1">
        <v>0.141127</v>
      </c>
      <c r="P38" s="1" t="s">
        <v>31</v>
      </c>
      <c r="Q38" s="1">
        <v>0.77962799999999999</v>
      </c>
      <c r="R38" s="2">
        <v>0.54192799999999997</v>
      </c>
      <c r="S38" s="1">
        <v>0.13417699999999999</v>
      </c>
      <c r="T38" s="2" t="s">
        <v>170</v>
      </c>
    </row>
    <row r="39" spans="1:20" x14ac:dyDescent="0.3">
      <c r="A39" s="1" t="s">
        <v>20</v>
      </c>
      <c r="B39" s="1" t="s">
        <v>21</v>
      </c>
      <c r="C39" s="1" t="s">
        <v>22</v>
      </c>
      <c r="D39" s="1" t="s">
        <v>23</v>
      </c>
      <c r="E39" s="2" t="s">
        <v>167</v>
      </c>
      <c r="F39" s="2" t="s">
        <v>110</v>
      </c>
      <c r="H39" s="2" t="s">
        <v>26</v>
      </c>
      <c r="I39" s="1" t="s">
        <v>168</v>
      </c>
      <c r="J39" s="1" t="s">
        <v>169</v>
      </c>
      <c r="K39" s="1" t="s">
        <v>29</v>
      </c>
      <c r="L39" s="1" t="s">
        <v>30</v>
      </c>
      <c r="M39" s="2">
        <v>117</v>
      </c>
      <c r="N39" s="1">
        <v>0.86324800000000002</v>
      </c>
      <c r="O39" s="1">
        <v>0.106146</v>
      </c>
      <c r="P39" s="1" t="s">
        <v>31</v>
      </c>
      <c r="Q39" s="1">
        <v>-0.94092200000000004</v>
      </c>
      <c r="R39" s="2">
        <v>0.97553599999999996</v>
      </c>
      <c r="S39" s="1">
        <v>5.2289700000000003E-3</v>
      </c>
      <c r="T39" s="2" t="s">
        <v>171</v>
      </c>
    </row>
    <row r="40" spans="1:20" x14ac:dyDescent="0.3">
      <c r="A40" s="1" t="s">
        <v>20</v>
      </c>
      <c r="B40" s="1" t="s">
        <v>21</v>
      </c>
      <c r="C40" s="1" t="s">
        <v>22</v>
      </c>
      <c r="D40" s="1" t="s">
        <v>23</v>
      </c>
      <c r="E40" s="2" t="s">
        <v>167</v>
      </c>
      <c r="F40" s="2" t="s">
        <v>110</v>
      </c>
      <c r="H40" s="2" t="s">
        <v>127</v>
      </c>
      <c r="I40" s="1" t="s">
        <v>168</v>
      </c>
      <c r="J40" s="1" t="s">
        <v>169</v>
      </c>
      <c r="K40" s="1" t="s">
        <v>29</v>
      </c>
      <c r="L40" s="1" t="s">
        <v>30</v>
      </c>
      <c r="M40" s="2">
        <v>117</v>
      </c>
      <c r="N40" s="1">
        <v>0.86324800000000002</v>
      </c>
      <c r="O40" s="1">
        <v>0.106146</v>
      </c>
      <c r="P40" s="1" t="s">
        <v>31</v>
      </c>
      <c r="Q40" s="1">
        <v>-0.94092200000000004</v>
      </c>
      <c r="R40" s="2">
        <v>0.97553599999999996</v>
      </c>
      <c r="S40" s="1">
        <v>5.2289700000000003E-3</v>
      </c>
      <c r="T40" s="2" t="s">
        <v>171</v>
      </c>
    </row>
    <row r="41" spans="1:20" x14ac:dyDescent="0.3">
      <c r="A41" s="1" t="s">
        <v>20</v>
      </c>
      <c r="B41" s="1" t="s">
        <v>21</v>
      </c>
      <c r="C41" s="1" t="s">
        <v>22</v>
      </c>
      <c r="D41" s="1" t="s">
        <v>23</v>
      </c>
      <c r="E41" s="2" t="s">
        <v>167</v>
      </c>
      <c r="F41" s="2" t="s">
        <v>110</v>
      </c>
      <c r="H41" s="2" t="s">
        <v>40</v>
      </c>
      <c r="I41" s="1" t="s">
        <v>168</v>
      </c>
      <c r="J41" s="1" t="s">
        <v>169</v>
      </c>
      <c r="K41" s="1" t="s">
        <v>29</v>
      </c>
      <c r="L41" s="1" t="s">
        <v>30</v>
      </c>
      <c r="M41" s="2">
        <v>117</v>
      </c>
      <c r="N41" s="1">
        <v>0.25641000000000003</v>
      </c>
      <c r="O41" s="1">
        <v>0.113944</v>
      </c>
      <c r="P41" s="1" t="s">
        <v>31</v>
      </c>
      <c r="Q41" s="1">
        <v>0.83069599999999999</v>
      </c>
      <c r="R41" s="2">
        <v>0.50763000000000003</v>
      </c>
      <c r="S41" s="1">
        <v>0.139712</v>
      </c>
      <c r="T41" s="2" t="s">
        <v>172</v>
      </c>
    </row>
    <row r="42" spans="1:20" s="3" customFormat="1" x14ac:dyDescent="0.3">
      <c r="A42" s="3" t="s">
        <v>20</v>
      </c>
      <c r="B42" s="3" t="s">
        <v>21</v>
      </c>
      <c r="C42" s="3" t="s">
        <v>22</v>
      </c>
      <c r="D42" s="3" t="s">
        <v>23</v>
      </c>
      <c r="E42" s="4" t="s">
        <v>173</v>
      </c>
      <c r="F42" s="4" t="s">
        <v>110</v>
      </c>
      <c r="H42" s="4" t="s">
        <v>40</v>
      </c>
      <c r="I42" s="3" t="s">
        <v>174</v>
      </c>
      <c r="J42" s="3" t="s">
        <v>175</v>
      </c>
      <c r="K42" s="3" t="s">
        <v>29</v>
      </c>
      <c r="L42" s="3" t="s">
        <v>30</v>
      </c>
      <c r="M42" s="4">
        <v>236</v>
      </c>
      <c r="N42" s="3">
        <v>0.76271199999999995</v>
      </c>
      <c r="O42" s="3">
        <v>1.6309E-3</v>
      </c>
      <c r="P42" s="3">
        <v>3.8294599999999998E-2</v>
      </c>
      <c r="Q42" s="3">
        <v>0.84240599999999999</v>
      </c>
      <c r="R42" s="4">
        <v>3.5194099999999999E-2</v>
      </c>
      <c r="S42" s="3">
        <v>0.48186200000000001</v>
      </c>
      <c r="T42" s="4" t="s">
        <v>176</v>
      </c>
    </row>
    <row r="43" spans="1:20" x14ac:dyDescent="0.3">
      <c r="A43" s="1" t="s">
        <v>20</v>
      </c>
      <c r="B43" s="1" t="s">
        <v>21</v>
      </c>
      <c r="C43" s="1" t="s">
        <v>22</v>
      </c>
      <c r="D43" s="1" t="s">
        <v>23</v>
      </c>
      <c r="E43" s="2" t="s">
        <v>177</v>
      </c>
      <c r="F43" s="2" t="s">
        <v>110</v>
      </c>
      <c r="H43" s="2" t="s">
        <v>121</v>
      </c>
      <c r="I43" s="1" t="s">
        <v>174</v>
      </c>
      <c r="J43" s="1" t="s">
        <v>178</v>
      </c>
      <c r="K43" s="1" t="s">
        <v>29</v>
      </c>
      <c r="L43" s="1" t="s">
        <v>30</v>
      </c>
      <c r="M43" s="2">
        <v>249</v>
      </c>
      <c r="N43" s="1">
        <v>0.75903600000000004</v>
      </c>
      <c r="O43" s="1">
        <v>5.3902100000000001E-2</v>
      </c>
      <c r="P43" s="1" t="s">
        <v>31</v>
      </c>
      <c r="Q43" s="1">
        <v>0.43663400000000002</v>
      </c>
      <c r="R43" s="2">
        <v>0.28478900000000001</v>
      </c>
      <c r="S43" s="1">
        <v>0.18858900000000001</v>
      </c>
      <c r="T43" s="2" t="s">
        <v>179</v>
      </c>
    </row>
    <row r="44" spans="1:20" x14ac:dyDescent="0.3">
      <c r="A44" s="1" t="s">
        <v>20</v>
      </c>
      <c r="B44" s="1" t="s">
        <v>21</v>
      </c>
      <c r="C44" s="1" t="s">
        <v>22</v>
      </c>
      <c r="D44" s="1" t="s">
        <v>23</v>
      </c>
      <c r="E44" s="2" t="s">
        <v>180</v>
      </c>
      <c r="F44" s="2" t="s">
        <v>110</v>
      </c>
      <c r="H44" s="2" t="s">
        <v>111</v>
      </c>
      <c r="I44" s="1" t="s">
        <v>181</v>
      </c>
      <c r="J44" s="1" t="s">
        <v>182</v>
      </c>
      <c r="K44" s="1" t="s">
        <v>29</v>
      </c>
      <c r="L44" s="1" t="s">
        <v>30</v>
      </c>
      <c r="M44" s="2">
        <v>125</v>
      </c>
      <c r="N44" s="1">
        <v>0.53600000000000003</v>
      </c>
      <c r="O44" s="1">
        <v>7.1398800000000004E-3</v>
      </c>
      <c r="P44" s="1">
        <v>0.12490999999999999</v>
      </c>
      <c r="Q44" s="1">
        <v>1.07768</v>
      </c>
      <c r="R44" s="2">
        <v>9.6425399999999994E-2</v>
      </c>
      <c r="S44" s="1">
        <v>0.38179000000000002</v>
      </c>
      <c r="T44" s="2" t="s">
        <v>183</v>
      </c>
    </row>
    <row r="45" spans="1:20" x14ac:dyDescent="0.3">
      <c r="A45" s="1" t="s">
        <v>20</v>
      </c>
      <c r="B45" s="1" t="s">
        <v>21</v>
      </c>
      <c r="C45" s="1" t="s">
        <v>22</v>
      </c>
      <c r="D45" s="1" t="s">
        <v>23</v>
      </c>
      <c r="E45" s="2" t="s">
        <v>180</v>
      </c>
      <c r="F45" s="2" t="s">
        <v>110</v>
      </c>
      <c r="H45" s="2" t="s">
        <v>127</v>
      </c>
      <c r="I45" s="1" t="s">
        <v>181</v>
      </c>
      <c r="J45" s="1" t="s">
        <v>182</v>
      </c>
      <c r="K45" s="1" t="s">
        <v>29</v>
      </c>
      <c r="L45" s="1" t="s">
        <v>30</v>
      </c>
      <c r="M45" s="2">
        <v>125</v>
      </c>
      <c r="N45" s="1">
        <v>0.13600000000000001</v>
      </c>
      <c r="O45" s="1">
        <v>4.7211900000000001E-2</v>
      </c>
      <c r="P45" s="1">
        <v>0.47461500000000001</v>
      </c>
      <c r="Q45" s="1">
        <v>1.3356399999999999</v>
      </c>
      <c r="R45" s="2">
        <v>0.22431999999999999</v>
      </c>
      <c r="S45" s="1">
        <v>0.206399</v>
      </c>
      <c r="T45" s="2" t="s">
        <v>184</v>
      </c>
    </row>
    <row r="46" spans="1:20" x14ac:dyDescent="0.3">
      <c r="A46" s="1" t="s">
        <v>20</v>
      </c>
      <c r="B46" s="1" t="s">
        <v>21</v>
      </c>
      <c r="C46" s="1" t="s">
        <v>22</v>
      </c>
      <c r="D46" s="1" t="s">
        <v>23</v>
      </c>
      <c r="E46" s="2" t="s">
        <v>180</v>
      </c>
      <c r="F46" s="2" t="s">
        <v>110</v>
      </c>
      <c r="H46" s="2" t="s">
        <v>111</v>
      </c>
      <c r="I46" s="1" t="s">
        <v>181</v>
      </c>
      <c r="J46" s="1" t="s">
        <v>182</v>
      </c>
      <c r="K46" s="1" t="s">
        <v>29</v>
      </c>
      <c r="L46" s="1" t="s">
        <v>30</v>
      </c>
      <c r="M46" s="2">
        <v>54</v>
      </c>
      <c r="N46" s="1">
        <v>0.16666700000000001</v>
      </c>
      <c r="O46" s="1">
        <v>1.2989399999999999E-3</v>
      </c>
      <c r="P46" s="1">
        <v>3.1709899999999999E-2</v>
      </c>
      <c r="Q46" s="1">
        <v>-1.80983</v>
      </c>
      <c r="R46" s="2">
        <v>0.44064700000000001</v>
      </c>
      <c r="S46" s="1">
        <v>-0.260162</v>
      </c>
      <c r="T46" s="2" t="s">
        <v>185</v>
      </c>
    </row>
    <row r="47" spans="1:20" x14ac:dyDescent="0.3">
      <c r="A47" s="1" t="s">
        <v>20</v>
      </c>
      <c r="B47" s="1" t="s">
        <v>21</v>
      </c>
      <c r="C47" s="1" t="s">
        <v>22</v>
      </c>
      <c r="D47" s="1" t="s">
        <v>23</v>
      </c>
      <c r="E47" s="2" t="s">
        <v>180</v>
      </c>
      <c r="F47" s="2" t="s">
        <v>110</v>
      </c>
      <c r="H47" s="2" t="s">
        <v>127</v>
      </c>
      <c r="I47" s="1" t="s">
        <v>181</v>
      </c>
      <c r="J47" s="1" t="s">
        <v>182</v>
      </c>
      <c r="K47" s="1" t="s">
        <v>29</v>
      </c>
      <c r="L47" s="1" t="s">
        <v>30</v>
      </c>
      <c r="M47" s="2">
        <v>62</v>
      </c>
      <c r="N47" s="1">
        <v>0.32258100000000001</v>
      </c>
      <c r="O47" s="1">
        <v>1.1254E-2</v>
      </c>
      <c r="P47" s="1">
        <v>0.17640500000000001</v>
      </c>
      <c r="Q47" s="1">
        <v>-1.1598599999999999</v>
      </c>
      <c r="R47" s="2">
        <v>0.81416200000000005</v>
      </c>
      <c r="S47" s="1">
        <v>-6.3395000000000007E-2</v>
      </c>
      <c r="T47" s="2" t="s">
        <v>186</v>
      </c>
    </row>
    <row r="48" spans="1:20" x14ac:dyDescent="0.3">
      <c r="A48" s="1" t="s">
        <v>20</v>
      </c>
      <c r="B48" s="1" t="s">
        <v>21</v>
      </c>
      <c r="C48" s="1" t="s">
        <v>22</v>
      </c>
      <c r="D48" s="1" t="s">
        <v>23</v>
      </c>
      <c r="E48" s="2" t="s">
        <v>187</v>
      </c>
      <c r="F48" s="2" t="s">
        <v>110</v>
      </c>
      <c r="H48" s="2" t="s">
        <v>127</v>
      </c>
      <c r="I48" s="1" t="s">
        <v>188</v>
      </c>
      <c r="J48" s="1" t="s">
        <v>189</v>
      </c>
      <c r="K48" s="1" t="s">
        <v>29</v>
      </c>
      <c r="L48" s="1" t="s">
        <v>30</v>
      </c>
      <c r="M48" s="2">
        <v>198</v>
      </c>
      <c r="N48" s="1">
        <v>0.78282799999999997</v>
      </c>
      <c r="O48" s="1">
        <v>0.17885799999999999</v>
      </c>
      <c r="P48" s="1" t="s">
        <v>31</v>
      </c>
      <c r="Q48" s="1">
        <v>0.32459199999999999</v>
      </c>
      <c r="R48" s="2">
        <v>0.70401199999999997</v>
      </c>
      <c r="S48" s="1">
        <v>5.4877700000000001E-2</v>
      </c>
      <c r="T48" s="2" t="s">
        <v>190</v>
      </c>
    </row>
    <row r="49" spans="1:20" x14ac:dyDescent="0.3">
      <c r="A49" s="1" t="s">
        <v>20</v>
      </c>
      <c r="B49" s="1" t="s">
        <v>21</v>
      </c>
      <c r="C49" s="1" t="s">
        <v>22</v>
      </c>
      <c r="D49" s="1" t="s">
        <v>23</v>
      </c>
      <c r="E49" s="2" t="s">
        <v>187</v>
      </c>
      <c r="F49" s="2" t="s">
        <v>110</v>
      </c>
      <c r="H49" s="2" t="s">
        <v>111</v>
      </c>
      <c r="I49" s="1" t="s">
        <v>188</v>
      </c>
      <c r="J49" s="1" t="s">
        <v>189</v>
      </c>
      <c r="K49" s="1" t="s">
        <v>29</v>
      </c>
      <c r="L49" s="1" t="s">
        <v>30</v>
      </c>
      <c r="M49" s="2">
        <v>198</v>
      </c>
      <c r="N49" s="1">
        <v>0.55555600000000005</v>
      </c>
      <c r="O49" s="1">
        <v>8.45162E-2</v>
      </c>
      <c r="P49" s="1" t="s">
        <v>31</v>
      </c>
      <c r="Q49" s="1">
        <v>0.43947000000000003</v>
      </c>
      <c r="R49" s="2">
        <v>0.78290800000000005</v>
      </c>
      <c r="S49" s="1">
        <v>4.8842400000000001E-2</v>
      </c>
      <c r="T49" s="2" t="s">
        <v>191</v>
      </c>
    </row>
    <row r="50" spans="1:20" x14ac:dyDescent="0.3">
      <c r="A50" s="1" t="s">
        <v>20</v>
      </c>
      <c r="B50" s="1" t="s">
        <v>21</v>
      </c>
      <c r="C50" s="1" t="s">
        <v>22</v>
      </c>
      <c r="D50" s="1" t="s">
        <v>23</v>
      </c>
      <c r="E50" s="2" t="s">
        <v>187</v>
      </c>
      <c r="F50" s="2" t="s">
        <v>110</v>
      </c>
      <c r="H50" s="2" t="s">
        <v>26</v>
      </c>
      <c r="I50" s="1" t="s">
        <v>188</v>
      </c>
      <c r="J50" s="1" t="s">
        <v>189</v>
      </c>
      <c r="K50" s="1" t="s">
        <v>29</v>
      </c>
      <c r="L50" s="1" t="s">
        <v>30</v>
      </c>
      <c r="M50" s="2">
        <v>198</v>
      </c>
      <c r="N50" s="1">
        <v>0.57575799999999999</v>
      </c>
      <c r="O50" s="1">
        <v>0.158968</v>
      </c>
      <c r="P50" s="1" t="s">
        <v>31</v>
      </c>
      <c r="Q50" s="1">
        <v>0.376695</v>
      </c>
      <c r="R50" s="2">
        <v>0.66350399999999998</v>
      </c>
      <c r="S50" s="1">
        <v>7.9596299999999995E-2</v>
      </c>
      <c r="T50" s="2" t="s">
        <v>192</v>
      </c>
    </row>
    <row r="51" spans="1:20" x14ac:dyDescent="0.3">
      <c r="A51" s="1" t="s">
        <v>20</v>
      </c>
      <c r="B51" s="1" t="s">
        <v>21</v>
      </c>
      <c r="C51" s="1" t="s">
        <v>22</v>
      </c>
      <c r="D51" s="1" t="s">
        <v>23</v>
      </c>
      <c r="E51" s="2" t="s">
        <v>193</v>
      </c>
      <c r="F51" s="2" t="s">
        <v>194</v>
      </c>
      <c r="H51" s="2" t="s">
        <v>121</v>
      </c>
      <c r="I51" s="1" t="s">
        <v>195</v>
      </c>
      <c r="J51" s="1" t="s">
        <v>196</v>
      </c>
      <c r="K51" s="1" t="s">
        <v>29</v>
      </c>
      <c r="L51" s="1" t="s">
        <v>30</v>
      </c>
      <c r="M51" s="2">
        <v>51</v>
      </c>
      <c r="N51" s="1">
        <v>0.88235300000000005</v>
      </c>
      <c r="O51" s="1">
        <v>3.8038700000000002E-2</v>
      </c>
      <c r="P51" s="1">
        <v>0.414107</v>
      </c>
      <c r="Q51" s="1">
        <v>1.6878599999999999</v>
      </c>
      <c r="R51" s="2">
        <v>0.79454999999999998</v>
      </c>
      <c r="S51" s="1">
        <v>0.12090099999999999</v>
      </c>
      <c r="T51" s="2" t="s">
        <v>197</v>
      </c>
    </row>
    <row r="52" spans="1:20" x14ac:dyDescent="0.3">
      <c r="A52" s="1" t="s">
        <v>20</v>
      </c>
      <c r="B52" s="1" t="s">
        <v>21</v>
      </c>
      <c r="C52" s="1" t="s">
        <v>22</v>
      </c>
      <c r="D52" s="1" t="s">
        <v>23</v>
      </c>
      <c r="E52" s="2" t="s">
        <v>193</v>
      </c>
      <c r="F52" s="2" t="s">
        <v>194</v>
      </c>
      <c r="H52" s="2" t="s">
        <v>26</v>
      </c>
      <c r="I52" s="1" t="s">
        <v>195</v>
      </c>
      <c r="J52" s="1" t="s">
        <v>196</v>
      </c>
      <c r="K52" s="1" t="s">
        <v>29</v>
      </c>
      <c r="L52" s="1" t="s">
        <v>30</v>
      </c>
      <c r="M52" s="2">
        <v>62</v>
      </c>
      <c r="N52" s="1">
        <v>0.82258100000000001</v>
      </c>
      <c r="O52" s="1">
        <v>2.6383299999999999E-3</v>
      </c>
      <c r="P52" s="1">
        <v>5.6774199999999997E-2</v>
      </c>
      <c r="Q52" s="1">
        <v>1.5724800000000001</v>
      </c>
      <c r="R52" s="2">
        <v>7.4017100000000002E-2</v>
      </c>
      <c r="S52" s="1">
        <v>0.63811099999999998</v>
      </c>
      <c r="T52" s="2" t="s">
        <v>198</v>
      </c>
    </row>
    <row r="53" spans="1:20" x14ac:dyDescent="0.3">
      <c r="A53" s="1" t="s">
        <v>20</v>
      </c>
      <c r="B53" s="1" t="s">
        <v>21</v>
      </c>
      <c r="C53" s="1" t="s">
        <v>22</v>
      </c>
      <c r="D53" s="1" t="s">
        <v>23</v>
      </c>
      <c r="E53" s="2" t="s">
        <v>199</v>
      </c>
      <c r="F53" s="2" t="s">
        <v>194</v>
      </c>
      <c r="H53" s="2" t="s">
        <v>121</v>
      </c>
      <c r="I53" s="1" t="s">
        <v>200</v>
      </c>
      <c r="J53" s="1" t="s">
        <v>201</v>
      </c>
      <c r="K53" s="1" t="s">
        <v>50</v>
      </c>
      <c r="L53" s="1" t="s">
        <v>30</v>
      </c>
      <c r="M53" s="2">
        <v>145</v>
      </c>
      <c r="N53" s="1">
        <v>0.8</v>
      </c>
      <c r="O53" s="1">
        <v>1.37016E-2</v>
      </c>
      <c r="P53" s="1">
        <v>0.20405100000000001</v>
      </c>
      <c r="Q53" s="1">
        <v>0.84901300000000002</v>
      </c>
      <c r="R53" s="2">
        <v>0.52690599999999999</v>
      </c>
      <c r="S53" s="1">
        <v>0.145375</v>
      </c>
      <c r="T53" s="2" t="s">
        <v>202</v>
      </c>
    </row>
    <row r="54" spans="1:20" x14ac:dyDescent="0.3">
      <c r="A54" s="1" t="s">
        <v>20</v>
      </c>
      <c r="B54" s="1" t="s">
        <v>21</v>
      </c>
      <c r="C54" s="1" t="s">
        <v>22</v>
      </c>
      <c r="D54" s="1" t="s">
        <v>23</v>
      </c>
      <c r="E54" s="2" t="s">
        <v>199</v>
      </c>
      <c r="F54" s="2" t="s">
        <v>194</v>
      </c>
      <c r="H54" s="2" t="s">
        <v>40</v>
      </c>
      <c r="I54" s="1" t="s">
        <v>200</v>
      </c>
      <c r="J54" s="1" t="s">
        <v>201</v>
      </c>
      <c r="K54" s="1" t="s">
        <v>50</v>
      </c>
      <c r="L54" s="1" t="s">
        <v>30</v>
      </c>
      <c r="M54" s="2">
        <v>177</v>
      </c>
      <c r="N54" s="1">
        <v>0.129944</v>
      </c>
      <c r="O54" s="1">
        <v>2.5821899999999998E-3</v>
      </c>
      <c r="P54" s="1">
        <v>5.5791899999999998E-2</v>
      </c>
      <c r="Q54" s="1">
        <v>-0.92657900000000004</v>
      </c>
      <c r="R54" s="2">
        <v>0.64075499999999996</v>
      </c>
      <c r="S54" s="1">
        <v>-8.0915600000000004E-2</v>
      </c>
      <c r="T54" s="2" t="s">
        <v>203</v>
      </c>
    </row>
    <row r="55" spans="1:20" x14ac:dyDescent="0.3">
      <c r="A55" s="1" t="s">
        <v>20</v>
      </c>
      <c r="B55" s="1" t="s">
        <v>21</v>
      </c>
      <c r="C55" s="1" t="s">
        <v>22</v>
      </c>
      <c r="D55" s="1" t="s">
        <v>23</v>
      </c>
      <c r="E55" s="2" t="s">
        <v>199</v>
      </c>
      <c r="F55" s="2" t="s">
        <v>194</v>
      </c>
      <c r="H55" s="2" t="s">
        <v>26</v>
      </c>
      <c r="I55" s="1" t="s">
        <v>200</v>
      </c>
      <c r="J55" s="1" t="s">
        <v>201</v>
      </c>
      <c r="K55" s="1" t="s">
        <v>50</v>
      </c>
      <c r="L55" s="1" t="s">
        <v>30</v>
      </c>
      <c r="M55" s="2">
        <v>177</v>
      </c>
      <c r="N55" s="1">
        <v>0.129944</v>
      </c>
      <c r="O55" s="1">
        <v>2.2987E-2</v>
      </c>
      <c r="P55" s="1">
        <v>0.29538700000000001</v>
      </c>
      <c r="Q55" s="1">
        <v>-0.66489600000000004</v>
      </c>
      <c r="R55" s="2">
        <v>0.73192000000000002</v>
      </c>
      <c r="S55" s="1">
        <v>5.3417399999999997E-2</v>
      </c>
      <c r="T55" s="2" t="s">
        <v>204</v>
      </c>
    </row>
    <row r="56" spans="1:20" x14ac:dyDescent="0.3">
      <c r="A56" s="1" t="s">
        <v>20</v>
      </c>
      <c r="B56" s="1" t="s">
        <v>21</v>
      </c>
      <c r="C56" s="1" t="s">
        <v>22</v>
      </c>
      <c r="D56" s="1" t="s">
        <v>23</v>
      </c>
      <c r="E56" s="2" t="s">
        <v>205</v>
      </c>
      <c r="F56" s="2" t="s">
        <v>194</v>
      </c>
      <c r="H56" s="2" t="s">
        <v>121</v>
      </c>
      <c r="I56" s="1" t="s">
        <v>206</v>
      </c>
      <c r="J56" s="1" t="s">
        <v>207</v>
      </c>
      <c r="K56" s="1" t="s">
        <v>50</v>
      </c>
      <c r="L56" s="1" t="s">
        <v>30</v>
      </c>
      <c r="M56" s="2">
        <v>226</v>
      </c>
      <c r="N56" s="1">
        <v>0.80973499999999998</v>
      </c>
      <c r="O56" s="1">
        <v>1.4164500000000001E-3</v>
      </c>
      <c r="P56" s="1">
        <v>3.4076200000000001E-2</v>
      </c>
      <c r="Q56" s="1">
        <v>0.92170399999999997</v>
      </c>
      <c r="R56" s="2">
        <v>8.3634100000000003E-2</v>
      </c>
      <c r="S56" s="1">
        <v>0.32774500000000001</v>
      </c>
      <c r="T56" s="2" t="s">
        <v>208</v>
      </c>
    </row>
    <row r="57" spans="1:20" x14ac:dyDescent="0.3">
      <c r="A57" s="1" t="s">
        <v>20</v>
      </c>
      <c r="B57" s="1" t="s">
        <v>21</v>
      </c>
      <c r="C57" s="1" t="s">
        <v>22</v>
      </c>
      <c r="D57" s="1" t="s">
        <v>23</v>
      </c>
      <c r="E57" s="2" t="s">
        <v>209</v>
      </c>
      <c r="F57" s="2" t="s">
        <v>194</v>
      </c>
      <c r="H57" s="2" t="s">
        <v>26</v>
      </c>
      <c r="I57" s="1" t="s">
        <v>210</v>
      </c>
      <c r="J57" s="1" t="s">
        <v>201</v>
      </c>
      <c r="K57" s="1" t="s">
        <v>50</v>
      </c>
      <c r="L57" s="1" t="s">
        <v>30</v>
      </c>
      <c r="M57" s="2">
        <v>55</v>
      </c>
      <c r="N57" s="1">
        <v>0.74545499999999998</v>
      </c>
      <c r="O57" s="1">
        <v>6.1133300000000002E-2</v>
      </c>
      <c r="P57" s="1" t="s">
        <v>31</v>
      </c>
      <c r="Q57" s="1">
        <v>0.83191499999999996</v>
      </c>
      <c r="R57" s="2">
        <v>0.54876199999999997</v>
      </c>
      <c r="S57" s="1">
        <v>0.15094099999999999</v>
      </c>
      <c r="T57" s="2" t="s">
        <v>211</v>
      </c>
    </row>
    <row r="58" spans="1:20" x14ac:dyDescent="0.3">
      <c r="A58" s="1" t="s">
        <v>20</v>
      </c>
      <c r="B58" s="1" t="s">
        <v>21</v>
      </c>
      <c r="C58" s="1" t="s">
        <v>22</v>
      </c>
      <c r="D58" s="1" t="s">
        <v>23</v>
      </c>
      <c r="E58" s="2" t="s">
        <v>209</v>
      </c>
      <c r="F58" s="2" t="s">
        <v>194</v>
      </c>
      <c r="H58" s="2" t="s">
        <v>121</v>
      </c>
      <c r="I58" s="1" t="s">
        <v>210</v>
      </c>
      <c r="J58" s="1" t="s">
        <v>201</v>
      </c>
      <c r="K58" s="1" t="s">
        <v>50</v>
      </c>
      <c r="L58" s="1" t="s">
        <v>30</v>
      </c>
      <c r="M58" s="2">
        <v>55</v>
      </c>
      <c r="N58" s="1">
        <v>0.81818199999999996</v>
      </c>
      <c r="O58" s="1">
        <v>0.13078200000000001</v>
      </c>
      <c r="P58" s="1" t="s">
        <v>31</v>
      </c>
      <c r="Q58" s="1">
        <v>0.805643</v>
      </c>
      <c r="R58" s="2">
        <v>0.94853200000000004</v>
      </c>
      <c r="S58" s="1">
        <v>1.7073899999999999E-2</v>
      </c>
      <c r="T58" s="2" t="s">
        <v>212</v>
      </c>
    </row>
    <row r="59" spans="1:20" x14ac:dyDescent="0.3">
      <c r="A59" s="1" t="s">
        <v>20</v>
      </c>
      <c r="B59" s="1" t="s">
        <v>21</v>
      </c>
      <c r="C59" s="1" t="s">
        <v>22</v>
      </c>
      <c r="D59" s="1" t="s">
        <v>23</v>
      </c>
      <c r="E59" s="2" t="s">
        <v>209</v>
      </c>
      <c r="F59" s="2" t="s">
        <v>194</v>
      </c>
      <c r="H59" s="2" t="s">
        <v>40</v>
      </c>
      <c r="I59" s="1" t="s">
        <v>210</v>
      </c>
      <c r="J59" s="1" t="s">
        <v>201</v>
      </c>
      <c r="K59" s="1" t="s">
        <v>50</v>
      </c>
      <c r="L59" s="1" t="s">
        <v>30</v>
      </c>
      <c r="M59" s="2">
        <v>49</v>
      </c>
      <c r="N59" s="1">
        <v>0.81632700000000002</v>
      </c>
      <c r="O59" s="1">
        <v>8.92897E-2</v>
      </c>
      <c r="P59" s="1" t="s">
        <v>31</v>
      </c>
      <c r="Q59" s="1">
        <v>1.00299</v>
      </c>
      <c r="R59" s="2">
        <v>0.294018</v>
      </c>
      <c r="S59" s="1">
        <v>0.35383500000000001</v>
      </c>
      <c r="T59" s="2" t="s">
        <v>213</v>
      </c>
    </row>
    <row r="60" spans="1:20" x14ac:dyDescent="0.3">
      <c r="A60" s="1" t="s">
        <v>20</v>
      </c>
      <c r="B60" s="1" t="s">
        <v>21</v>
      </c>
      <c r="C60" s="1" t="s">
        <v>22</v>
      </c>
      <c r="D60" s="1" t="s">
        <v>23</v>
      </c>
      <c r="E60" s="2" t="s">
        <v>214</v>
      </c>
      <c r="F60" s="2" t="s">
        <v>215</v>
      </c>
      <c r="G60" s="1" t="s">
        <v>216</v>
      </c>
      <c r="H60" s="2" t="s">
        <v>111</v>
      </c>
      <c r="I60" s="1" t="s">
        <v>217</v>
      </c>
      <c r="J60" s="1" t="s">
        <v>218</v>
      </c>
      <c r="K60" s="1" t="s">
        <v>50</v>
      </c>
      <c r="L60" s="1" t="s">
        <v>30</v>
      </c>
      <c r="M60" s="2">
        <v>63</v>
      </c>
      <c r="N60" s="1">
        <v>0.63492099999999996</v>
      </c>
      <c r="O60" s="1">
        <v>1.1963E-2</v>
      </c>
      <c r="P60" s="1">
        <v>0.18461</v>
      </c>
      <c r="Q60" s="1">
        <v>-0.94403000000000004</v>
      </c>
      <c r="R60" s="2">
        <v>0.48369400000000001</v>
      </c>
      <c r="S60" s="1">
        <v>-9.1075299999999998E-2</v>
      </c>
      <c r="T60" s="2" t="s">
        <v>219</v>
      </c>
    </row>
    <row r="61" spans="1:20" x14ac:dyDescent="0.3">
      <c r="A61" s="1" t="s">
        <v>20</v>
      </c>
      <c r="B61" s="1" t="s">
        <v>21</v>
      </c>
      <c r="C61" s="1" t="s">
        <v>22</v>
      </c>
      <c r="D61" s="1" t="s">
        <v>23</v>
      </c>
      <c r="E61" s="2" t="s">
        <v>220</v>
      </c>
      <c r="F61" s="2" t="s">
        <v>221</v>
      </c>
      <c r="G61" s="1" t="s">
        <v>222</v>
      </c>
      <c r="H61" s="2" t="s">
        <v>127</v>
      </c>
      <c r="I61" s="1" t="s">
        <v>223</v>
      </c>
      <c r="J61" s="1" t="s">
        <v>224</v>
      </c>
      <c r="K61" s="1" t="s">
        <v>225</v>
      </c>
      <c r="L61" s="1" t="s">
        <v>226</v>
      </c>
      <c r="M61" s="2">
        <v>28</v>
      </c>
      <c r="N61" s="1">
        <v>0.107143</v>
      </c>
      <c r="O61" s="1">
        <v>5.9318799999999998E-2</v>
      </c>
      <c r="P61" s="1" t="s">
        <v>31</v>
      </c>
      <c r="Q61" s="1">
        <v>-1.1806000000000001</v>
      </c>
      <c r="R61" s="2">
        <v>0.80742199999999997</v>
      </c>
      <c r="S61" s="1">
        <v>-3.1536500000000002E-2</v>
      </c>
      <c r="T61" s="2" t="s">
        <v>227</v>
      </c>
    </row>
    <row r="62" spans="1:20" x14ac:dyDescent="0.3">
      <c r="A62" s="1" t="s">
        <v>20</v>
      </c>
      <c r="B62" s="1" t="s">
        <v>21</v>
      </c>
      <c r="C62" s="1" t="s">
        <v>22</v>
      </c>
      <c r="D62" s="1" t="s">
        <v>23</v>
      </c>
      <c r="E62" s="2" t="s">
        <v>228</v>
      </c>
      <c r="F62" s="2" t="s">
        <v>229</v>
      </c>
      <c r="G62" s="1" t="s">
        <v>230</v>
      </c>
      <c r="H62" s="2" t="s">
        <v>26</v>
      </c>
      <c r="I62" s="1" t="s">
        <v>231</v>
      </c>
      <c r="J62" s="1" t="s">
        <v>232</v>
      </c>
      <c r="K62" s="1" t="s">
        <v>29</v>
      </c>
      <c r="L62" s="1" t="s">
        <v>30</v>
      </c>
      <c r="M62" s="2">
        <v>82</v>
      </c>
      <c r="N62" s="1">
        <v>0.74390199999999995</v>
      </c>
      <c r="O62" s="1">
        <v>0.200492</v>
      </c>
      <c r="P62" s="1" t="s">
        <v>31</v>
      </c>
      <c r="Q62" s="1">
        <v>0.46321800000000002</v>
      </c>
      <c r="R62" s="2">
        <v>0.51928799999999997</v>
      </c>
      <c r="S62" s="1">
        <v>0.15104600000000001</v>
      </c>
      <c r="T62" s="2" t="s">
        <v>233</v>
      </c>
    </row>
    <row r="63" spans="1:20" x14ac:dyDescent="0.3">
      <c r="A63" s="1" t="s">
        <v>20</v>
      </c>
      <c r="B63" s="1" t="s">
        <v>21</v>
      </c>
      <c r="C63" s="1" t="s">
        <v>22</v>
      </c>
      <c r="D63" s="1" t="s">
        <v>23</v>
      </c>
      <c r="E63" s="2" t="s">
        <v>234</v>
      </c>
      <c r="F63" s="2" t="s">
        <v>229</v>
      </c>
      <c r="G63" s="1" t="s">
        <v>230</v>
      </c>
      <c r="H63" s="2" t="s">
        <v>26</v>
      </c>
      <c r="I63" s="1" t="s">
        <v>235</v>
      </c>
      <c r="J63" s="1" t="s">
        <v>236</v>
      </c>
      <c r="K63" s="1" t="s">
        <v>95</v>
      </c>
      <c r="L63" s="1" t="s">
        <v>98</v>
      </c>
      <c r="M63" s="2">
        <v>84</v>
      </c>
      <c r="N63" s="1">
        <v>0.58333299999999999</v>
      </c>
      <c r="O63" s="1">
        <v>1.85834E-2</v>
      </c>
      <c r="P63" s="1">
        <v>0.25434699999999999</v>
      </c>
      <c r="Q63" s="1">
        <v>0.681647</v>
      </c>
      <c r="R63" s="2">
        <v>0.242532</v>
      </c>
      <c r="S63" s="1">
        <v>0.233321</v>
      </c>
      <c r="T63" s="2" t="s">
        <v>237</v>
      </c>
    </row>
    <row r="64" spans="1:20" x14ac:dyDescent="0.3">
      <c r="A64" s="1" t="s">
        <v>20</v>
      </c>
      <c r="B64" s="1" t="s">
        <v>21</v>
      </c>
      <c r="C64" s="1" t="s">
        <v>22</v>
      </c>
      <c r="D64" s="1" t="s">
        <v>23</v>
      </c>
      <c r="E64" s="2" t="s">
        <v>234</v>
      </c>
      <c r="F64" s="2" t="s">
        <v>229</v>
      </c>
      <c r="G64" s="1" t="s">
        <v>230</v>
      </c>
      <c r="H64" s="2" t="s">
        <v>26</v>
      </c>
      <c r="I64" s="1" t="s">
        <v>235</v>
      </c>
      <c r="J64" s="1" t="s">
        <v>236</v>
      </c>
      <c r="K64" s="1" t="s">
        <v>95</v>
      </c>
      <c r="L64" s="1" t="s">
        <v>96</v>
      </c>
      <c r="M64" s="2">
        <v>84</v>
      </c>
      <c r="N64" s="1">
        <v>0.27381</v>
      </c>
      <c r="O64" s="1">
        <v>1.0699800000000001E-2</v>
      </c>
      <c r="P64" s="1">
        <v>0.169872</v>
      </c>
      <c r="Q64" s="1">
        <v>1.0653999999999999</v>
      </c>
      <c r="R64" s="2">
        <v>0.28368900000000002</v>
      </c>
      <c r="S64" s="1">
        <v>0.66752299999999998</v>
      </c>
      <c r="T64" s="2" t="s">
        <v>238</v>
      </c>
    </row>
    <row r="65" spans="1:20" x14ac:dyDescent="0.3">
      <c r="A65" s="1" t="s">
        <v>20</v>
      </c>
      <c r="B65" s="1" t="s">
        <v>21</v>
      </c>
      <c r="C65" s="1" t="s">
        <v>22</v>
      </c>
      <c r="D65" s="1" t="s">
        <v>23</v>
      </c>
      <c r="E65" s="2" t="s">
        <v>239</v>
      </c>
      <c r="F65" s="2" t="s">
        <v>229</v>
      </c>
      <c r="G65" s="1" t="s">
        <v>230</v>
      </c>
      <c r="H65" s="2" t="s">
        <v>26</v>
      </c>
      <c r="I65" s="1" t="s">
        <v>240</v>
      </c>
      <c r="J65" s="1" t="s">
        <v>232</v>
      </c>
      <c r="K65" s="1" t="s">
        <v>29</v>
      </c>
      <c r="L65" s="1" t="s">
        <v>30</v>
      </c>
      <c r="M65" s="2">
        <v>79</v>
      </c>
      <c r="N65" s="1">
        <v>0.78481000000000001</v>
      </c>
      <c r="O65" s="1">
        <v>0.150723</v>
      </c>
      <c r="P65" s="1" t="s">
        <v>31</v>
      </c>
      <c r="Q65" s="1">
        <v>-0.48798799999999998</v>
      </c>
      <c r="R65" s="2">
        <v>0.58492100000000002</v>
      </c>
      <c r="S65" s="1">
        <v>9.1737600000000002E-2</v>
      </c>
      <c r="T65" s="2" t="s">
        <v>241</v>
      </c>
    </row>
    <row r="66" spans="1:20" x14ac:dyDescent="0.3">
      <c r="A66" s="1" t="s">
        <v>20</v>
      </c>
      <c r="B66" s="1" t="s">
        <v>21</v>
      </c>
      <c r="C66" s="1" t="s">
        <v>22</v>
      </c>
      <c r="D66" s="1" t="s">
        <v>23</v>
      </c>
      <c r="E66" s="2" t="s">
        <v>242</v>
      </c>
      <c r="F66" s="2" t="s">
        <v>229</v>
      </c>
      <c r="G66" s="1" t="s">
        <v>230</v>
      </c>
      <c r="H66" s="2" t="s">
        <v>26</v>
      </c>
      <c r="I66" s="1" t="s">
        <v>243</v>
      </c>
      <c r="J66" s="1" t="s">
        <v>236</v>
      </c>
      <c r="K66" s="1" t="s">
        <v>244</v>
      </c>
      <c r="L66" s="1" t="s">
        <v>245</v>
      </c>
      <c r="M66" s="2">
        <v>86</v>
      </c>
      <c r="N66" s="1">
        <v>0.10465099999999999</v>
      </c>
      <c r="O66" s="1">
        <v>0.280943</v>
      </c>
      <c r="P66" s="1" t="s">
        <v>31</v>
      </c>
      <c r="Q66" s="1">
        <v>1.05386</v>
      </c>
      <c r="R66" s="2">
        <v>0.74540899999999999</v>
      </c>
      <c r="S66" s="1">
        <v>-9.4526299999999994E-2</v>
      </c>
      <c r="T66" s="2" t="s">
        <v>246</v>
      </c>
    </row>
    <row r="67" spans="1:20" x14ac:dyDescent="0.3">
      <c r="A67" s="1" t="s">
        <v>20</v>
      </c>
      <c r="B67" s="1" t="s">
        <v>21</v>
      </c>
      <c r="C67" s="1" t="s">
        <v>22</v>
      </c>
      <c r="D67" s="1" t="s">
        <v>23</v>
      </c>
      <c r="E67" s="2" t="s">
        <v>247</v>
      </c>
      <c r="F67" s="2" t="s">
        <v>229</v>
      </c>
      <c r="G67" s="1" t="s">
        <v>230</v>
      </c>
      <c r="H67" s="2" t="s">
        <v>26</v>
      </c>
      <c r="I67" s="1" t="s">
        <v>248</v>
      </c>
      <c r="J67" s="1" t="s">
        <v>232</v>
      </c>
      <c r="K67" s="1" t="s">
        <v>29</v>
      </c>
      <c r="L67" s="1" t="s">
        <v>30</v>
      </c>
      <c r="M67" s="2">
        <v>104</v>
      </c>
      <c r="N67" s="1">
        <v>0.105769</v>
      </c>
      <c r="O67" s="1">
        <v>8.9873599999999998E-2</v>
      </c>
      <c r="P67" s="1" t="s">
        <v>31</v>
      </c>
      <c r="Q67" s="1">
        <v>-0.74539900000000003</v>
      </c>
      <c r="R67" s="2">
        <v>0.29867100000000002</v>
      </c>
      <c r="S67" s="1">
        <v>-0.29320200000000002</v>
      </c>
      <c r="T67" s="2" t="s">
        <v>249</v>
      </c>
    </row>
    <row r="68" spans="1:20" x14ac:dyDescent="0.3">
      <c r="A68" s="1" t="s">
        <v>20</v>
      </c>
      <c r="B68" s="1" t="s">
        <v>21</v>
      </c>
      <c r="C68" s="1" t="s">
        <v>22</v>
      </c>
      <c r="D68" s="1" t="s">
        <v>23</v>
      </c>
      <c r="E68" s="2" t="s">
        <v>250</v>
      </c>
      <c r="F68" s="2" t="s">
        <v>229</v>
      </c>
      <c r="G68" s="1" t="s">
        <v>230</v>
      </c>
      <c r="H68" s="2" t="s">
        <v>26</v>
      </c>
      <c r="I68" s="1" t="s">
        <v>251</v>
      </c>
      <c r="J68" s="1" t="s">
        <v>252</v>
      </c>
      <c r="K68" s="1" t="s">
        <v>50</v>
      </c>
      <c r="L68" s="1" t="s">
        <v>30</v>
      </c>
      <c r="M68" s="2">
        <v>204</v>
      </c>
      <c r="N68" s="1">
        <v>0.84803899999999999</v>
      </c>
      <c r="O68" s="1">
        <v>5.6072499999999997E-2</v>
      </c>
      <c r="P68" s="1" t="s">
        <v>31</v>
      </c>
      <c r="Q68" s="1">
        <v>0.77037500000000003</v>
      </c>
      <c r="R68" s="2">
        <v>0.34243699999999999</v>
      </c>
      <c r="S68" s="1">
        <v>0.34243499999999999</v>
      </c>
      <c r="T68" s="2" t="s">
        <v>253</v>
      </c>
    </row>
    <row r="69" spans="1:20" x14ac:dyDescent="0.3">
      <c r="A69" s="1" t="s">
        <v>20</v>
      </c>
      <c r="B69" s="1" t="s">
        <v>21</v>
      </c>
      <c r="C69" s="1" t="s">
        <v>22</v>
      </c>
      <c r="D69" s="1" t="s">
        <v>23</v>
      </c>
      <c r="E69" s="2" t="s">
        <v>250</v>
      </c>
      <c r="F69" s="2" t="s">
        <v>229</v>
      </c>
      <c r="G69" s="1" t="s">
        <v>230</v>
      </c>
      <c r="H69" s="2" t="s">
        <v>127</v>
      </c>
      <c r="I69" s="1" t="s">
        <v>251</v>
      </c>
      <c r="J69" s="1" t="s">
        <v>252</v>
      </c>
      <c r="K69" s="1" t="s">
        <v>50</v>
      </c>
      <c r="L69" s="1" t="s">
        <v>30</v>
      </c>
      <c r="M69" s="2">
        <v>204</v>
      </c>
      <c r="N69" s="1">
        <v>0.85294099999999995</v>
      </c>
      <c r="O69" s="1">
        <v>0.26841100000000001</v>
      </c>
      <c r="P69" s="1" t="s">
        <v>31</v>
      </c>
      <c r="Q69" s="1">
        <v>0.38543100000000002</v>
      </c>
      <c r="R69" s="2">
        <v>0.90063599999999999</v>
      </c>
      <c r="S69" s="1">
        <v>3.3337499999999999E-2</v>
      </c>
      <c r="T69" s="2" t="s">
        <v>254</v>
      </c>
    </row>
    <row r="70" spans="1:20" x14ac:dyDescent="0.3">
      <c r="A70" s="1" t="s">
        <v>20</v>
      </c>
      <c r="B70" s="1" t="s">
        <v>21</v>
      </c>
      <c r="C70" s="1" t="s">
        <v>22</v>
      </c>
      <c r="D70" s="1" t="s">
        <v>23</v>
      </c>
      <c r="E70" s="2" t="s">
        <v>255</v>
      </c>
      <c r="F70" s="2" t="s">
        <v>229</v>
      </c>
      <c r="G70" s="1" t="s">
        <v>230</v>
      </c>
      <c r="H70" s="2" t="s">
        <v>26</v>
      </c>
      <c r="I70" s="1" t="s">
        <v>256</v>
      </c>
      <c r="J70" s="1" t="s">
        <v>232</v>
      </c>
      <c r="K70" s="1" t="s">
        <v>29</v>
      </c>
      <c r="L70" s="1" t="s">
        <v>30</v>
      </c>
      <c r="M70" s="2">
        <v>178</v>
      </c>
      <c r="N70" s="1">
        <v>0.185393</v>
      </c>
      <c r="O70" s="1">
        <v>2.39866E-2</v>
      </c>
      <c r="P70" s="1">
        <v>0.30422700000000003</v>
      </c>
      <c r="Q70" s="1">
        <v>0.68067200000000005</v>
      </c>
      <c r="R70" s="2">
        <v>0.180117</v>
      </c>
      <c r="S70" s="1">
        <v>0.19873299999999999</v>
      </c>
      <c r="T70" s="2" t="s">
        <v>257</v>
      </c>
    </row>
    <row r="71" spans="1:20" x14ac:dyDescent="0.3">
      <c r="A71" s="1" t="s">
        <v>20</v>
      </c>
      <c r="B71" s="1" t="s">
        <v>21</v>
      </c>
      <c r="C71" s="1" t="s">
        <v>22</v>
      </c>
      <c r="D71" s="1" t="s">
        <v>23</v>
      </c>
      <c r="E71" s="2" t="s">
        <v>258</v>
      </c>
      <c r="F71" s="2" t="s">
        <v>229</v>
      </c>
      <c r="G71" s="1" t="s">
        <v>259</v>
      </c>
      <c r="H71" s="2" t="s">
        <v>26</v>
      </c>
      <c r="I71" s="1" t="s">
        <v>116</v>
      </c>
      <c r="J71" s="1" t="s">
        <v>117</v>
      </c>
      <c r="K71" s="1" t="s">
        <v>50</v>
      </c>
      <c r="L71" s="1" t="s">
        <v>30</v>
      </c>
      <c r="M71" s="2">
        <v>111</v>
      </c>
      <c r="N71" s="1">
        <v>0.207207</v>
      </c>
      <c r="O71" s="1">
        <v>5.1166400000000004E-3</v>
      </c>
      <c r="P71" s="1">
        <v>9.6374699999999994E-2</v>
      </c>
      <c r="Q71" s="1">
        <v>1.145</v>
      </c>
      <c r="R71" s="2">
        <v>0.183112</v>
      </c>
      <c r="S71" s="1">
        <v>0.22786999999999999</v>
      </c>
      <c r="T71" s="2" t="s">
        <v>260</v>
      </c>
    </row>
    <row r="72" spans="1:20" x14ac:dyDescent="0.3">
      <c r="A72" s="1" t="s">
        <v>20</v>
      </c>
      <c r="B72" s="1" t="s">
        <v>21</v>
      </c>
      <c r="C72" s="1" t="s">
        <v>22</v>
      </c>
      <c r="D72" s="1" t="s">
        <v>23</v>
      </c>
      <c r="E72" s="2" t="s">
        <v>261</v>
      </c>
      <c r="F72" s="2" t="s">
        <v>229</v>
      </c>
      <c r="G72" s="1" t="s">
        <v>259</v>
      </c>
      <c r="H72" s="2" t="s">
        <v>26</v>
      </c>
      <c r="I72" s="1" t="s">
        <v>262</v>
      </c>
      <c r="J72" s="1" t="s">
        <v>263</v>
      </c>
      <c r="K72" s="1" t="s">
        <v>29</v>
      </c>
      <c r="L72" s="1" t="s">
        <v>30</v>
      </c>
      <c r="M72" s="2">
        <v>90</v>
      </c>
      <c r="N72" s="1">
        <v>0.44444400000000001</v>
      </c>
      <c r="O72" s="1">
        <v>0.21692</v>
      </c>
      <c r="P72" s="1" t="s">
        <v>31</v>
      </c>
      <c r="Q72" s="1">
        <v>0.41956100000000002</v>
      </c>
      <c r="R72" s="2">
        <v>0.86827399999999999</v>
      </c>
      <c r="S72" s="1">
        <v>3.0484600000000001E-2</v>
      </c>
      <c r="T72" s="2" t="s">
        <v>264</v>
      </c>
    </row>
    <row r="73" spans="1:20" x14ac:dyDescent="0.3">
      <c r="A73" s="1" t="s">
        <v>20</v>
      </c>
      <c r="B73" s="1" t="s">
        <v>21</v>
      </c>
      <c r="C73" s="1" t="s">
        <v>22</v>
      </c>
      <c r="D73" s="1" t="s">
        <v>23</v>
      </c>
      <c r="E73" s="2" t="s">
        <v>261</v>
      </c>
      <c r="F73" s="2" t="s">
        <v>229</v>
      </c>
      <c r="G73" s="1" t="s">
        <v>259</v>
      </c>
      <c r="H73" s="2" t="s">
        <v>40</v>
      </c>
      <c r="I73" s="1" t="s">
        <v>262</v>
      </c>
      <c r="J73" s="1" t="s">
        <v>263</v>
      </c>
      <c r="K73" s="1" t="s">
        <v>29</v>
      </c>
      <c r="L73" s="1" t="s">
        <v>30</v>
      </c>
      <c r="M73" s="2">
        <v>90</v>
      </c>
      <c r="N73" s="1">
        <v>0.65555600000000003</v>
      </c>
      <c r="O73" s="1">
        <v>0.13513800000000001</v>
      </c>
      <c r="P73" s="1" t="s">
        <v>31</v>
      </c>
      <c r="Q73" s="1">
        <v>0.55179699999999998</v>
      </c>
      <c r="R73" s="2">
        <v>0.89936199999999999</v>
      </c>
      <c r="S73" s="1">
        <v>2.6382099999999999E-2</v>
      </c>
      <c r="T73" s="2" t="s">
        <v>265</v>
      </c>
    </row>
    <row r="74" spans="1:20" x14ac:dyDescent="0.3">
      <c r="A74" s="1" t="s">
        <v>20</v>
      </c>
      <c r="B74" s="1" t="s">
        <v>21</v>
      </c>
      <c r="C74" s="1" t="s">
        <v>22</v>
      </c>
      <c r="D74" s="1" t="s">
        <v>23</v>
      </c>
      <c r="E74" s="2" t="s">
        <v>266</v>
      </c>
      <c r="F74" s="2" t="s">
        <v>229</v>
      </c>
      <c r="G74" s="1" t="s">
        <v>259</v>
      </c>
      <c r="H74" s="2" t="s">
        <v>127</v>
      </c>
      <c r="I74" s="1" t="s">
        <v>267</v>
      </c>
      <c r="J74" s="1" t="s">
        <v>107</v>
      </c>
      <c r="K74" s="1" t="s">
        <v>50</v>
      </c>
      <c r="L74" s="1" t="s">
        <v>30</v>
      </c>
      <c r="M74" s="2">
        <v>138</v>
      </c>
      <c r="N74" s="1">
        <v>0.224638</v>
      </c>
      <c r="O74" s="1">
        <v>1.3195699999999999E-2</v>
      </c>
      <c r="P74" s="1">
        <v>0.198487</v>
      </c>
      <c r="Q74" s="1">
        <v>0.82672299999999999</v>
      </c>
      <c r="R74" s="2">
        <v>0.27743800000000002</v>
      </c>
      <c r="S74" s="1">
        <v>8.5028900000000004E-2</v>
      </c>
      <c r="T74" s="2" t="s">
        <v>268</v>
      </c>
    </row>
    <row r="75" spans="1:20" x14ac:dyDescent="0.3">
      <c r="A75" s="1" t="s">
        <v>20</v>
      </c>
      <c r="B75" s="1" t="s">
        <v>21</v>
      </c>
      <c r="C75" s="1" t="s">
        <v>22</v>
      </c>
      <c r="D75" s="1" t="s">
        <v>23</v>
      </c>
      <c r="E75" s="2" t="s">
        <v>269</v>
      </c>
      <c r="F75" s="2" t="s">
        <v>229</v>
      </c>
      <c r="G75" s="1" t="s">
        <v>222</v>
      </c>
      <c r="H75" s="2" t="s">
        <v>26</v>
      </c>
      <c r="I75" s="1" t="s">
        <v>270</v>
      </c>
      <c r="J75" s="1" t="s">
        <v>54</v>
      </c>
      <c r="K75" s="1" t="s">
        <v>29</v>
      </c>
      <c r="L75" s="1" t="s">
        <v>30</v>
      </c>
      <c r="M75" s="2">
        <v>129</v>
      </c>
      <c r="N75" s="1">
        <v>0.18604699999999999</v>
      </c>
      <c r="O75" s="1">
        <v>0.11996999999999999</v>
      </c>
      <c r="P75" s="1" t="s">
        <v>31</v>
      </c>
      <c r="Q75" s="1">
        <v>-0.46398600000000001</v>
      </c>
      <c r="R75" s="2">
        <v>0.70764000000000005</v>
      </c>
      <c r="S75" s="1">
        <v>-9.0067999999999995E-2</v>
      </c>
      <c r="T75" s="2" t="s">
        <v>271</v>
      </c>
    </row>
    <row r="76" spans="1:20" x14ac:dyDescent="0.3">
      <c r="A76" s="1" t="s">
        <v>20</v>
      </c>
      <c r="B76" s="1" t="s">
        <v>21</v>
      </c>
      <c r="C76" s="1" t="s">
        <v>22</v>
      </c>
      <c r="D76" s="1" t="s">
        <v>23</v>
      </c>
      <c r="E76" s="2" t="s">
        <v>272</v>
      </c>
      <c r="F76" s="2" t="s">
        <v>273</v>
      </c>
      <c r="H76" s="2" t="s">
        <v>26</v>
      </c>
      <c r="I76" s="1" t="s">
        <v>274</v>
      </c>
      <c r="J76" s="1" t="s">
        <v>275</v>
      </c>
      <c r="K76" s="1" t="s">
        <v>50</v>
      </c>
      <c r="L76" s="1" t="s">
        <v>30</v>
      </c>
      <c r="M76" s="2">
        <v>278</v>
      </c>
      <c r="N76" s="1">
        <v>0.13309399999999999</v>
      </c>
      <c r="O76" s="1">
        <v>2.92E-2</v>
      </c>
      <c r="P76" s="1">
        <v>0.34789300000000001</v>
      </c>
      <c r="Q76" s="1">
        <v>0.74096899999999999</v>
      </c>
      <c r="R76" s="2">
        <v>0.88198699999999997</v>
      </c>
      <c r="S76" s="1">
        <v>-1.37237E-2</v>
      </c>
      <c r="T76" s="2" t="s">
        <v>276</v>
      </c>
    </row>
    <row r="77" spans="1:20" x14ac:dyDescent="0.3">
      <c r="A77" s="1" t="s">
        <v>20</v>
      </c>
      <c r="B77" s="1" t="s">
        <v>21</v>
      </c>
      <c r="C77" s="1" t="s">
        <v>22</v>
      </c>
      <c r="D77" s="1" t="s">
        <v>23</v>
      </c>
      <c r="E77" s="2" t="s">
        <v>277</v>
      </c>
      <c r="F77" s="2" t="s">
        <v>273</v>
      </c>
      <c r="H77" s="2" t="s">
        <v>26</v>
      </c>
      <c r="I77" s="1" t="s">
        <v>116</v>
      </c>
      <c r="J77" s="1" t="s">
        <v>117</v>
      </c>
      <c r="K77" s="1" t="s">
        <v>29</v>
      </c>
      <c r="L77" s="1" t="s">
        <v>30</v>
      </c>
      <c r="M77" s="2">
        <v>133</v>
      </c>
      <c r="N77" s="1">
        <v>0.11278199999999999</v>
      </c>
      <c r="O77" s="1">
        <v>7.7440900000000003E-3</v>
      </c>
      <c r="P77" s="1">
        <v>0.13295699999999999</v>
      </c>
      <c r="Q77" s="1">
        <v>-0.86136999999999997</v>
      </c>
      <c r="R77" s="2">
        <v>0.12731500000000001</v>
      </c>
      <c r="S77" s="1">
        <v>-0.121347</v>
      </c>
      <c r="T77" s="2" t="s">
        <v>278</v>
      </c>
    </row>
    <row r="78" spans="1:20" x14ac:dyDescent="0.3">
      <c r="A78" s="1" t="s">
        <v>20</v>
      </c>
      <c r="B78" s="1" t="s">
        <v>21</v>
      </c>
      <c r="C78" s="1" t="s">
        <v>22</v>
      </c>
      <c r="D78" s="1" t="s">
        <v>23</v>
      </c>
      <c r="E78" s="2" t="s">
        <v>279</v>
      </c>
      <c r="F78" s="2" t="s">
        <v>273</v>
      </c>
      <c r="H78" s="2" t="s">
        <v>121</v>
      </c>
      <c r="I78" s="1" t="s">
        <v>280</v>
      </c>
      <c r="J78" s="1" t="s">
        <v>281</v>
      </c>
      <c r="K78" s="1" t="s">
        <v>50</v>
      </c>
      <c r="L78" s="1" t="s">
        <v>30</v>
      </c>
      <c r="M78" s="2">
        <v>185</v>
      </c>
      <c r="N78" s="1">
        <v>0.66486500000000004</v>
      </c>
      <c r="O78" s="1">
        <v>5.2526299999999998E-2</v>
      </c>
      <c r="P78" s="1" t="s">
        <v>31</v>
      </c>
      <c r="Q78" s="1">
        <v>-0.33911200000000002</v>
      </c>
      <c r="R78" s="2">
        <v>0.75309599999999999</v>
      </c>
      <c r="S78" s="1">
        <v>-2.3843900000000001E-2</v>
      </c>
      <c r="T78" s="2" t="s">
        <v>282</v>
      </c>
    </row>
    <row r="79" spans="1:20" x14ac:dyDescent="0.3">
      <c r="A79" s="1" t="s">
        <v>20</v>
      </c>
      <c r="B79" s="1" t="s">
        <v>21</v>
      </c>
      <c r="C79" s="1" t="s">
        <v>22</v>
      </c>
      <c r="D79" s="1" t="s">
        <v>23</v>
      </c>
      <c r="E79" s="2" t="s">
        <v>279</v>
      </c>
      <c r="F79" s="2" t="s">
        <v>273</v>
      </c>
      <c r="H79" s="2" t="s">
        <v>26</v>
      </c>
      <c r="I79" s="1" t="s">
        <v>280</v>
      </c>
      <c r="J79" s="1" t="s">
        <v>281</v>
      </c>
      <c r="K79" s="1" t="s">
        <v>50</v>
      </c>
      <c r="L79" s="1" t="s">
        <v>30</v>
      </c>
      <c r="M79" s="2">
        <v>185</v>
      </c>
      <c r="N79" s="1">
        <v>0.65945900000000002</v>
      </c>
      <c r="O79" s="1">
        <v>8.1397099999999997E-3</v>
      </c>
      <c r="P79" s="1">
        <v>0.138124</v>
      </c>
      <c r="Q79" s="1">
        <v>-0.51952399999999999</v>
      </c>
      <c r="R79" s="2">
        <v>0.40523500000000001</v>
      </c>
      <c r="S79" s="1">
        <v>-6.8952200000000005E-2</v>
      </c>
      <c r="T79" s="2" t="s">
        <v>283</v>
      </c>
    </row>
    <row r="80" spans="1:20" x14ac:dyDescent="0.3">
      <c r="A80" s="1" t="s">
        <v>20</v>
      </c>
      <c r="B80" s="1" t="s">
        <v>21</v>
      </c>
      <c r="C80" s="1" t="s">
        <v>22</v>
      </c>
      <c r="D80" s="1" t="s">
        <v>23</v>
      </c>
      <c r="E80" s="2" t="s">
        <v>284</v>
      </c>
      <c r="F80" s="2" t="s">
        <v>273</v>
      </c>
      <c r="H80" s="2" t="s">
        <v>26</v>
      </c>
      <c r="I80" s="1" t="s">
        <v>285</v>
      </c>
      <c r="J80" s="1" t="s">
        <v>286</v>
      </c>
      <c r="K80" s="1" t="s">
        <v>29</v>
      </c>
      <c r="L80" s="1" t="s">
        <v>30</v>
      </c>
      <c r="M80" s="2">
        <v>80</v>
      </c>
      <c r="N80" s="1">
        <v>0.8</v>
      </c>
      <c r="O80" s="1">
        <v>0.20479600000000001</v>
      </c>
      <c r="P80" s="1" t="s">
        <v>31</v>
      </c>
      <c r="Q80" s="1">
        <v>0.65040200000000004</v>
      </c>
      <c r="R80" s="2">
        <v>0.66781100000000004</v>
      </c>
      <c r="S80" s="1">
        <v>-0.100233</v>
      </c>
      <c r="T80" s="2" t="s">
        <v>287</v>
      </c>
    </row>
    <row r="81" spans="1:20" x14ac:dyDescent="0.3">
      <c r="A81" s="1" t="s">
        <v>20</v>
      </c>
      <c r="B81" s="1" t="s">
        <v>21</v>
      </c>
      <c r="C81" s="1" t="s">
        <v>22</v>
      </c>
      <c r="D81" s="1" t="s">
        <v>23</v>
      </c>
      <c r="E81" s="2" t="s">
        <v>288</v>
      </c>
      <c r="F81" s="2" t="s">
        <v>289</v>
      </c>
      <c r="H81" s="2" t="s">
        <v>26</v>
      </c>
      <c r="I81" s="1" t="s">
        <v>290</v>
      </c>
      <c r="J81" s="1" t="s">
        <v>291</v>
      </c>
      <c r="K81" s="1" t="s">
        <v>292</v>
      </c>
      <c r="L81" s="1" t="s">
        <v>293</v>
      </c>
      <c r="M81" s="2">
        <v>281</v>
      </c>
      <c r="N81" s="1">
        <v>0.18149499999999999</v>
      </c>
      <c r="O81" s="1">
        <v>0.193352</v>
      </c>
      <c r="P81" s="1" t="s">
        <v>31</v>
      </c>
      <c r="Q81" s="1">
        <v>0.24529699999999999</v>
      </c>
      <c r="R81" s="2">
        <v>0.95352700000000001</v>
      </c>
      <c r="S81" s="1">
        <v>1.15887E-2</v>
      </c>
      <c r="T81" s="2" t="s">
        <v>294</v>
      </c>
    </row>
    <row r="82" spans="1:20" s="3" customFormat="1" x14ac:dyDescent="0.3">
      <c r="A82" s="3" t="s">
        <v>20</v>
      </c>
      <c r="B82" s="3" t="s">
        <v>21</v>
      </c>
      <c r="C82" s="3" t="s">
        <v>22</v>
      </c>
      <c r="D82" s="3" t="s">
        <v>23</v>
      </c>
      <c r="E82" s="4" t="s">
        <v>295</v>
      </c>
      <c r="F82" s="4" t="s">
        <v>296</v>
      </c>
      <c r="G82" s="3" t="s">
        <v>297</v>
      </c>
      <c r="H82" s="4" t="s">
        <v>26</v>
      </c>
      <c r="I82" s="3" t="s">
        <v>298</v>
      </c>
      <c r="J82" s="3" t="s">
        <v>299</v>
      </c>
      <c r="K82" s="3" t="s">
        <v>50</v>
      </c>
      <c r="L82" s="3" t="s">
        <v>30</v>
      </c>
      <c r="M82" s="4">
        <v>38</v>
      </c>
      <c r="N82" s="3">
        <v>0.631579</v>
      </c>
      <c r="O82" s="5">
        <v>2.52853E-5</v>
      </c>
      <c r="P82" s="3">
        <v>1.03108E-3</v>
      </c>
      <c r="Q82" s="3">
        <v>1.9959199999999999</v>
      </c>
      <c r="R82" s="4">
        <v>3.6724000000000001E-3</v>
      </c>
      <c r="S82" s="3">
        <v>0.93376400000000004</v>
      </c>
      <c r="T82" s="4" t="s">
        <v>300</v>
      </c>
    </row>
    <row r="83" spans="1:20" s="3" customFormat="1" x14ac:dyDescent="0.3">
      <c r="A83" s="3" t="s">
        <v>20</v>
      </c>
      <c r="B83" s="3" t="s">
        <v>21</v>
      </c>
      <c r="C83" s="3" t="s">
        <v>22</v>
      </c>
      <c r="D83" s="3" t="s">
        <v>23</v>
      </c>
      <c r="E83" s="4" t="s">
        <v>301</v>
      </c>
      <c r="F83" s="4" t="s">
        <v>302</v>
      </c>
      <c r="G83" s="3" t="s">
        <v>303</v>
      </c>
      <c r="H83" s="4" t="s">
        <v>304</v>
      </c>
      <c r="I83" s="3" t="s">
        <v>305</v>
      </c>
      <c r="J83" s="3" t="s">
        <v>306</v>
      </c>
      <c r="K83" s="3" t="s">
        <v>29</v>
      </c>
      <c r="L83" s="3" t="s">
        <v>30</v>
      </c>
      <c r="M83" s="4">
        <v>140</v>
      </c>
      <c r="N83" s="3">
        <v>0.81428599999999995</v>
      </c>
      <c r="O83" s="5">
        <v>2.91328E-7</v>
      </c>
      <c r="P83" s="5">
        <v>1.7378299999999999E-5</v>
      </c>
      <c r="Q83" s="3">
        <v>1.43791</v>
      </c>
      <c r="R83" s="6">
        <v>7.4529000000000004E-5</v>
      </c>
      <c r="S83" s="3">
        <v>0.64765399999999995</v>
      </c>
      <c r="T83" s="4" t="s">
        <v>307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CB1ED-B814-4667-9810-BF0B80C0342D}">
  <sheetPr>
    <pageSetUpPr fitToPage="1"/>
  </sheetPr>
  <dimension ref="A1:P114"/>
  <sheetViews>
    <sheetView topLeftCell="A88" zoomScale="90" zoomScaleNormal="90" workbookViewId="0">
      <selection activeCell="B10" sqref="B10"/>
    </sheetView>
  </sheetViews>
  <sheetFormatPr defaultColWidth="8.58203125" defaultRowHeight="14" x14ac:dyDescent="0.3"/>
  <cols>
    <col min="1" max="1" width="8.58203125" style="8"/>
    <col min="2" max="2" width="13.75" style="29" customWidth="1"/>
    <col min="3" max="3" width="13.33203125" style="29" customWidth="1"/>
    <col min="4" max="4" width="21.33203125" style="29" customWidth="1"/>
    <col min="5" max="5" width="7.08203125" style="29" customWidth="1"/>
    <col min="6" max="6" width="27.08203125" style="30" customWidth="1"/>
    <col min="7" max="7" width="15.25" style="29" customWidth="1"/>
    <col min="8" max="8" width="14" style="29" customWidth="1"/>
    <col min="9" max="9" width="7.33203125" style="8" customWidth="1"/>
    <col min="10" max="10" width="7.83203125" style="29" customWidth="1"/>
    <col min="11" max="11" width="8.25" style="29" customWidth="1"/>
    <col min="12" max="12" width="6.83203125" style="29" customWidth="1"/>
    <col min="13" max="16384" width="8.58203125" style="8"/>
  </cols>
  <sheetData>
    <row r="1" spans="1:16" x14ac:dyDescent="0.3">
      <c r="A1" s="28" t="s">
        <v>429</v>
      </c>
    </row>
    <row r="3" spans="1:16" s="33" customFormat="1" x14ac:dyDescent="0.3">
      <c r="A3" s="31"/>
      <c r="B3" s="31" t="s">
        <v>5</v>
      </c>
      <c r="C3" s="31" t="s">
        <v>4</v>
      </c>
      <c r="D3" s="31" t="s">
        <v>7</v>
      </c>
      <c r="E3" s="31" t="s">
        <v>12</v>
      </c>
      <c r="F3" s="32"/>
      <c r="G3" s="31" t="s">
        <v>314</v>
      </c>
      <c r="H3" s="31" t="s">
        <v>430</v>
      </c>
      <c r="J3" s="33" t="s">
        <v>308</v>
      </c>
      <c r="K3" s="33" t="s">
        <v>309</v>
      </c>
      <c r="L3" s="33" t="s">
        <v>310</v>
      </c>
      <c r="M3" s="33" t="s">
        <v>311</v>
      </c>
      <c r="N3" s="33" t="s">
        <v>312</v>
      </c>
      <c r="O3" s="33" t="s">
        <v>313</v>
      </c>
      <c r="P3" s="33" t="s">
        <v>17</v>
      </c>
    </row>
    <row r="4" spans="1:16" x14ac:dyDescent="0.3">
      <c r="A4" s="8">
        <v>104</v>
      </c>
      <c r="B4" s="34" t="s">
        <v>25</v>
      </c>
      <c r="C4" s="34" t="s">
        <v>24</v>
      </c>
      <c r="D4" s="34" t="s">
        <v>26</v>
      </c>
      <c r="E4" s="7">
        <v>30</v>
      </c>
      <c r="G4" s="7" t="s">
        <v>316</v>
      </c>
      <c r="H4" s="7">
        <v>0.72646500000000003</v>
      </c>
      <c r="J4" s="29">
        <v>0.89</v>
      </c>
      <c r="K4" s="7">
        <v>0.48</v>
      </c>
      <c r="L4" s="7">
        <v>1.68</v>
      </c>
      <c r="M4" s="35">
        <f>J4-K4</f>
        <v>0.41000000000000003</v>
      </c>
      <c r="N4" s="35">
        <f>L4-J4</f>
        <v>0.78999999999999992</v>
      </c>
      <c r="O4" s="8">
        <v>1</v>
      </c>
      <c r="P4" s="7">
        <v>0.72646500000000003</v>
      </c>
    </row>
    <row r="5" spans="1:16" x14ac:dyDescent="0.3">
      <c r="A5" s="8">
        <v>103</v>
      </c>
      <c r="B5" s="34"/>
      <c r="C5" s="34" t="s">
        <v>33</v>
      </c>
      <c r="D5" s="34" t="s">
        <v>26</v>
      </c>
      <c r="E5" s="7">
        <v>165</v>
      </c>
      <c r="G5" s="7" t="s">
        <v>317</v>
      </c>
      <c r="H5" s="7">
        <v>7.0110099999999995E-2</v>
      </c>
      <c r="J5" s="29">
        <v>0.8</v>
      </c>
      <c r="K5" s="7">
        <v>0.63</v>
      </c>
      <c r="L5" s="7">
        <v>1.02</v>
      </c>
      <c r="M5" s="35">
        <f t="shared" ref="M5:M22" si="0">J5-K5</f>
        <v>0.17000000000000004</v>
      </c>
      <c r="N5" s="35">
        <f t="shared" ref="N5:N22" si="1">L5-J5</f>
        <v>0.21999999999999997</v>
      </c>
      <c r="O5" s="8">
        <v>1</v>
      </c>
      <c r="P5" s="7">
        <v>7.0110099999999995E-2</v>
      </c>
    </row>
    <row r="6" spans="1:16" x14ac:dyDescent="0.3">
      <c r="A6" s="8">
        <v>102</v>
      </c>
      <c r="B6" s="34"/>
      <c r="C6" s="34" t="s">
        <v>33</v>
      </c>
      <c r="D6" s="34" t="s">
        <v>40</v>
      </c>
      <c r="E6" s="7">
        <v>165</v>
      </c>
      <c r="G6" s="7" t="s">
        <v>318</v>
      </c>
      <c r="H6" s="7">
        <v>6.7285000000000001E-3</v>
      </c>
      <c r="J6" s="29">
        <v>0.62</v>
      </c>
      <c r="K6" s="7">
        <v>0.44</v>
      </c>
      <c r="L6" s="7">
        <v>0.88</v>
      </c>
      <c r="M6" s="35">
        <f t="shared" si="0"/>
        <v>0.18</v>
      </c>
      <c r="N6" s="35">
        <f t="shared" si="1"/>
        <v>0.26</v>
      </c>
      <c r="O6" s="8">
        <v>1</v>
      </c>
      <c r="P6" s="7">
        <v>6.7285000000000001E-3</v>
      </c>
    </row>
    <row r="7" spans="1:16" x14ac:dyDescent="0.3">
      <c r="A7" s="8">
        <v>101</v>
      </c>
      <c r="B7" s="34" t="s">
        <v>43</v>
      </c>
      <c r="C7" s="34" t="s">
        <v>42</v>
      </c>
      <c r="D7" s="34" t="s">
        <v>26</v>
      </c>
      <c r="E7" s="7">
        <v>163</v>
      </c>
      <c r="G7" s="7" t="s">
        <v>319</v>
      </c>
      <c r="H7" s="7">
        <v>4.3073399999999998E-2</v>
      </c>
      <c r="J7" s="29">
        <v>1.2</v>
      </c>
      <c r="K7" s="7">
        <v>1.01</v>
      </c>
      <c r="L7" s="7">
        <v>1.42</v>
      </c>
      <c r="M7" s="35">
        <f t="shared" si="0"/>
        <v>0.18999999999999995</v>
      </c>
      <c r="N7" s="35">
        <f t="shared" si="1"/>
        <v>0.21999999999999997</v>
      </c>
      <c r="O7" s="8">
        <v>1</v>
      </c>
      <c r="P7" s="7">
        <v>4.3073399999999998E-2</v>
      </c>
    </row>
    <row r="8" spans="1:16" x14ac:dyDescent="0.3">
      <c r="A8" s="8">
        <v>100</v>
      </c>
      <c r="B8" s="34"/>
      <c r="C8" s="34" t="s">
        <v>48</v>
      </c>
      <c r="D8" s="34" t="s">
        <v>26</v>
      </c>
      <c r="E8" s="7">
        <v>79</v>
      </c>
      <c r="G8" s="7" t="s">
        <v>320</v>
      </c>
      <c r="H8" s="7">
        <v>0.85038599999999998</v>
      </c>
      <c r="J8" s="29">
        <v>1.02</v>
      </c>
      <c r="K8" s="7">
        <v>0.85</v>
      </c>
      <c r="L8" s="7">
        <v>1.22</v>
      </c>
      <c r="M8" s="35">
        <f t="shared" si="0"/>
        <v>0.17000000000000004</v>
      </c>
      <c r="N8" s="35">
        <f t="shared" si="1"/>
        <v>0.19999999999999996</v>
      </c>
      <c r="O8" s="8">
        <v>1</v>
      </c>
      <c r="P8" s="7">
        <v>0.85038599999999998</v>
      </c>
    </row>
    <row r="9" spans="1:16" x14ac:dyDescent="0.3">
      <c r="A9" s="8">
        <v>99</v>
      </c>
      <c r="B9" s="34"/>
      <c r="C9" s="34" t="s">
        <v>48</v>
      </c>
      <c r="D9" s="34" t="s">
        <v>26</v>
      </c>
      <c r="E9" s="7">
        <v>79</v>
      </c>
      <c r="G9" s="7" t="s">
        <v>321</v>
      </c>
      <c r="H9" s="7">
        <v>0.98603300000000005</v>
      </c>
      <c r="J9" s="29">
        <v>0.99</v>
      </c>
      <c r="K9" s="7">
        <v>0.23</v>
      </c>
      <c r="L9" s="7">
        <v>4.26</v>
      </c>
      <c r="M9" s="35">
        <f t="shared" si="0"/>
        <v>0.76</v>
      </c>
      <c r="N9" s="35">
        <f t="shared" si="1"/>
        <v>3.2699999999999996</v>
      </c>
      <c r="O9" s="8">
        <v>1</v>
      </c>
      <c r="P9" s="7">
        <v>0.98603300000000005</v>
      </c>
    </row>
    <row r="10" spans="1:16" x14ac:dyDescent="0.3">
      <c r="A10" s="8">
        <v>98</v>
      </c>
      <c r="B10" s="34"/>
      <c r="C10" s="34" t="s">
        <v>52</v>
      </c>
      <c r="D10" s="34" t="s">
        <v>26</v>
      </c>
      <c r="E10" s="7">
        <v>58</v>
      </c>
      <c r="G10" s="7" t="s">
        <v>322</v>
      </c>
      <c r="H10" s="7">
        <v>0.428398</v>
      </c>
      <c r="J10" s="29">
        <v>1.1499999999999999</v>
      </c>
      <c r="K10" s="7">
        <v>0.81</v>
      </c>
      <c r="L10" s="7">
        <v>1.63</v>
      </c>
      <c r="M10" s="35">
        <f t="shared" si="0"/>
        <v>0.33999999999999986</v>
      </c>
      <c r="N10" s="35">
        <f t="shared" si="1"/>
        <v>0.48</v>
      </c>
      <c r="O10" s="8">
        <v>1</v>
      </c>
      <c r="P10" s="7">
        <v>0.428398</v>
      </c>
    </row>
    <row r="11" spans="1:16" x14ac:dyDescent="0.3">
      <c r="A11" s="8">
        <v>97</v>
      </c>
      <c r="B11" s="34"/>
      <c r="C11" s="34" t="s">
        <v>56</v>
      </c>
      <c r="D11" s="34" t="s">
        <v>26</v>
      </c>
      <c r="E11" s="7">
        <v>34</v>
      </c>
      <c r="G11" s="7" t="s">
        <v>323</v>
      </c>
      <c r="H11" s="7">
        <v>0.25333800000000001</v>
      </c>
      <c r="J11" s="29">
        <v>0.75</v>
      </c>
      <c r="K11" s="7">
        <v>0.45</v>
      </c>
      <c r="L11" s="7">
        <v>1.23</v>
      </c>
      <c r="M11" s="35">
        <f t="shared" si="0"/>
        <v>0.3</v>
      </c>
      <c r="N11" s="35">
        <f t="shared" si="1"/>
        <v>0.48</v>
      </c>
      <c r="O11" s="8">
        <v>1</v>
      </c>
      <c r="P11" s="7">
        <v>0.25333800000000001</v>
      </c>
    </row>
    <row r="12" spans="1:16" x14ac:dyDescent="0.3">
      <c r="A12" s="8">
        <v>96</v>
      </c>
      <c r="B12" s="34"/>
      <c r="C12" s="34" t="s">
        <v>58</v>
      </c>
      <c r="D12" s="34" t="s">
        <v>26</v>
      </c>
      <c r="E12" s="7">
        <v>158</v>
      </c>
      <c r="G12" s="7" t="s">
        <v>324</v>
      </c>
      <c r="H12" s="7">
        <v>0.22439899999999999</v>
      </c>
      <c r="J12" s="29">
        <v>0.68</v>
      </c>
      <c r="K12" s="7">
        <v>0.36</v>
      </c>
      <c r="L12" s="7">
        <v>1.27</v>
      </c>
      <c r="M12" s="35">
        <f t="shared" si="0"/>
        <v>0.32000000000000006</v>
      </c>
      <c r="N12" s="35">
        <f t="shared" si="1"/>
        <v>0.59</v>
      </c>
      <c r="O12" s="8">
        <v>1</v>
      </c>
      <c r="P12" s="7">
        <v>0.22439899999999999</v>
      </c>
    </row>
    <row r="13" spans="1:16" x14ac:dyDescent="0.3">
      <c r="A13" s="8">
        <v>95</v>
      </c>
      <c r="B13" s="34"/>
      <c r="C13" s="34" t="s">
        <v>63</v>
      </c>
      <c r="D13" s="34" t="s">
        <v>26</v>
      </c>
      <c r="E13" s="7">
        <v>53</v>
      </c>
      <c r="G13" s="7" t="s">
        <v>325</v>
      </c>
      <c r="H13" s="7">
        <v>0.192963</v>
      </c>
      <c r="J13" s="29">
        <v>0.64</v>
      </c>
      <c r="K13" s="7">
        <v>0.32</v>
      </c>
      <c r="L13" s="7">
        <v>1.26</v>
      </c>
      <c r="M13" s="35">
        <f t="shared" si="0"/>
        <v>0.32</v>
      </c>
      <c r="N13" s="35">
        <f t="shared" si="1"/>
        <v>0.62</v>
      </c>
      <c r="O13" s="8">
        <v>1</v>
      </c>
      <c r="P13" s="7">
        <v>0.192963</v>
      </c>
    </row>
    <row r="14" spans="1:16" x14ac:dyDescent="0.3">
      <c r="A14" s="8">
        <v>94</v>
      </c>
      <c r="B14" s="34"/>
      <c r="C14" s="34" t="s">
        <v>63</v>
      </c>
      <c r="D14" s="34" t="s">
        <v>68</v>
      </c>
      <c r="E14" s="7">
        <v>53</v>
      </c>
      <c r="G14" s="7" t="s">
        <v>326</v>
      </c>
      <c r="H14" s="7">
        <v>0.21132899999999999</v>
      </c>
      <c r="J14" s="29">
        <v>0.66</v>
      </c>
      <c r="K14" s="7">
        <v>0.35</v>
      </c>
      <c r="L14" s="7">
        <v>1.27</v>
      </c>
      <c r="M14" s="35">
        <f t="shared" si="0"/>
        <v>0.31000000000000005</v>
      </c>
      <c r="N14" s="35">
        <f t="shared" si="1"/>
        <v>0.61</v>
      </c>
      <c r="O14" s="8">
        <v>1</v>
      </c>
      <c r="P14" s="7">
        <v>0.21132899999999999</v>
      </c>
    </row>
    <row r="15" spans="1:16" x14ac:dyDescent="0.3">
      <c r="A15" s="8">
        <v>93</v>
      </c>
      <c r="B15" s="34"/>
      <c r="C15" s="34" t="s">
        <v>70</v>
      </c>
      <c r="D15" s="34" t="s">
        <v>26</v>
      </c>
      <c r="E15" s="7">
        <v>180</v>
      </c>
      <c r="G15" s="7" t="s">
        <v>327</v>
      </c>
      <c r="H15" s="7">
        <v>0.34793499999999999</v>
      </c>
      <c r="J15" s="29">
        <v>0.83</v>
      </c>
      <c r="K15" s="7">
        <v>0.56000000000000005</v>
      </c>
      <c r="L15" s="7">
        <v>1.23</v>
      </c>
      <c r="M15" s="35">
        <f t="shared" si="0"/>
        <v>0.26999999999999991</v>
      </c>
      <c r="N15" s="35">
        <f t="shared" si="1"/>
        <v>0.4</v>
      </c>
      <c r="O15" s="8">
        <v>1</v>
      </c>
      <c r="P15" s="7">
        <v>0.34793499999999999</v>
      </c>
    </row>
    <row r="16" spans="1:16" x14ac:dyDescent="0.3">
      <c r="A16" s="8">
        <v>92</v>
      </c>
      <c r="B16" s="34"/>
      <c r="C16" s="34" t="s">
        <v>75</v>
      </c>
      <c r="D16" s="34" t="s">
        <v>40</v>
      </c>
      <c r="E16" s="7">
        <v>559</v>
      </c>
      <c r="G16" s="7" t="s">
        <v>278</v>
      </c>
      <c r="H16" s="7">
        <v>0.15168300000000001</v>
      </c>
      <c r="J16" s="29">
        <v>0.89</v>
      </c>
      <c r="K16" s="7">
        <v>0.76</v>
      </c>
      <c r="L16" s="7">
        <v>1.04</v>
      </c>
      <c r="M16" s="35">
        <f t="shared" si="0"/>
        <v>0.13</v>
      </c>
      <c r="N16" s="35">
        <f t="shared" si="1"/>
        <v>0.15000000000000002</v>
      </c>
      <c r="O16" s="8">
        <v>1</v>
      </c>
      <c r="P16" s="7">
        <v>0.15168300000000001</v>
      </c>
    </row>
    <row r="17" spans="1:16" x14ac:dyDescent="0.3">
      <c r="A17" s="8">
        <v>91</v>
      </c>
      <c r="B17" s="34"/>
      <c r="C17" s="34" t="s">
        <v>75</v>
      </c>
      <c r="D17" s="34" t="s">
        <v>40</v>
      </c>
      <c r="E17" s="7">
        <v>559</v>
      </c>
      <c r="G17" s="7" t="s">
        <v>328</v>
      </c>
      <c r="H17" s="7">
        <v>0.495446</v>
      </c>
      <c r="J17" s="29">
        <v>0.9</v>
      </c>
      <c r="K17" s="7">
        <v>0.67</v>
      </c>
      <c r="L17" s="7">
        <v>1.21</v>
      </c>
      <c r="M17" s="35">
        <f t="shared" si="0"/>
        <v>0.22999999999999998</v>
      </c>
      <c r="N17" s="35">
        <f t="shared" si="1"/>
        <v>0.30999999999999994</v>
      </c>
      <c r="O17" s="8">
        <v>1</v>
      </c>
      <c r="P17" s="7">
        <v>0.495446</v>
      </c>
    </row>
    <row r="18" spans="1:16" x14ac:dyDescent="0.3">
      <c r="A18" s="8">
        <v>90</v>
      </c>
      <c r="B18" s="34" t="s">
        <v>81</v>
      </c>
      <c r="C18" s="34" t="s">
        <v>80</v>
      </c>
      <c r="D18" s="34" t="s">
        <v>26</v>
      </c>
      <c r="E18" s="7">
        <v>77</v>
      </c>
      <c r="G18" s="7" t="s">
        <v>329</v>
      </c>
      <c r="H18" s="7">
        <v>7.3115899999999998E-2</v>
      </c>
      <c r="J18" s="29">
        <v>1.48</v>
      </c>
      <c r="K18" s="7">
        <v>0.96</v>
      </c>
      <c r="L18" s="7">
        <v>2.2599999999999998</v>
      </c>
      <c r="M18" s="35">
        <f t="shared" si="0"/>
        <v>0.52</v>
      </c>
      <c r="N18" s="35">
        <f t="shared" si="1"/>
        <v>0.7799999999999998</v>
      </c>
      <c r="O18" s="8">
        <v>1</v>
      </c>
      <c r="P18" s="7">
        <v>7.3115899999999998E-2</v>
      </c>
    </row>
    <row r="19" spans="1:16" x14ac:dyDescent="0.3">
      <c r="A19" s="8">
        <v>89</v>
      </c>
      <c r="B19" s="34"/>
      <c r="C19" s="34" t="s">
        <v>86</v>
      </c>
      <c r="D19" s="34" t="s">
        <v>26</v>
      </c>
      <c r="E19" s="7">
        <v>70</v>
      </c>
      <c r="G19" s="7" t="s">
        <v>330</v>
      </c>
      <c r="H19" s="7">
        <v>0.60206400000000004</v>
      </c>
      <c r="J19" s="29">
        <v>0.91</v>
      </c>
      <c r="K19" s="7">
        <v>0.64</v>
      </c>
      <c r="L19" s="7">
        <v>1.3</v>
      </c>
      <c r="M19" s="35">
        <f t="shared" si="0"/>
        <v>0.27</v>
      </c>
      <c r="N19" s="35">
        <f t="shared" si="1"/>
        <v>0.39</v>
      </c>
      <c r="O19" s="8">
        <v>1</v>
      </c>
      <c r="P19" s="7">
        <v>0.60206400000000004</v>
      </c>
    </row>
    <row r="20" spans="1:16" x14ac:dyDescent="0.3">
      <c r="A20" s="8">
        <v>88</v>
      </c>
      <c r="B20" s="34"/>
      <c r="C20" s="34" t="s">
        <v>86</v>
      </c>
      <c r="D20" s="34" t="s">
        <v>26</v>
      </c>
      <c r="E20" s="7">
        <v>70</v>
      </c>
      <c r="G20" s="7" t="s">
        <v>331</v>
      </c>
      <c r="H20" s="7">
        <v>6.6115400000000005E-2</v>
      </c>
      <c r="J20" s="29">
        <v>1.1000000000000001</v>
      </c>
      <c r="K20" s="7">
        <v>0.01</v>
      </c>
      <c r="L20" s="7">
        <v>1.17</v>
      </c>
      <c r="M20" s="35">
        <f t="shared" si="0"/>
        <v>1.0900000000000001</v>
      </c>
      <c r="N20" s="35">
        <f t="shared" si="1"/>
        <v>6.999999999999984E-2</v>
      </c>
      <c r="O20" s="8">
        <v>1</v>
      </c>
      <c r="P20" s="7">
        <v>6.6115400000000005E-2</v>
      </c>
    </row>
    <row r="21" spans="1:16" x14ac:dyDescent="0.3">
      <c r="A21" s="8">
        <v>87</v>
      </c>
      <c r="B21" s="34"/>
      <c r="C21" s="34" t="s">
        <v>100</v>
      </c>
      <c r="D21" s="34" t="s">
        <v>26</v>
      </c>
      <c r="E21" s="7">
        <v>74</v>
      </c>
      <c r="G21" s="7" t="s">
        <v>332</v>
      </c>
      <c r="H21" s="7">
        <v>0.79391500000000004</v>
      </c>
      <c r="J21" s="29">
        <v>1.07</v>
      </c>
      <c r="K21" s="7">
        <v>0.65</v>
      </c>
      <c r="L21" s="7">
        <v>1.77</v>
      </c>
      <c r="M21" s="35">
        <f t="shared" si="0"/>
        <v>0.42000000000000004</v>
      </c>
      <c r="N21" s="35">
        <f t="shared" si="1"/>
        <v>0.7</v>
      </c>
      <c r="O21" s="8">
        <v>1</v>
      </c>
      <c r="P21" s="7">
        <v>0.79391500000000004</v>
      </c>
    </row>
    <row r="22" spans="1:16" x14ac:dyDescent="0.3">
      <c r="A22" s="8">
        <v>86</v>
      </c>
      <c r="B22" s="34"/>
      <c r="C22" s="34" t="s">
        <v>104</v>
      </c>
      <c r="D22" s="34" t="s">
        <v>26</v>
      </c>
      <c r="E22" s="7">
        <v>67</v>
      </c>
      <c r="G22" s="7" t="s">
        <v>391</v>
      </c>
      <c r="H22" s="7">
        <v>0.78978300000000001</v>
      </c>
      <c r="J22" s="29">
        <v>0.81</v>
      </c>
      <c r="K22" s="7">
        <v>0.17</v>
      </c>
      <c r="L22" s="7">
        <v>3.81</v>
      </c>
      <c r="M22" s="35">
        <f t="shared" si="0"/>
        <v>0.64</v>
      </c>
      <c r="N22" s="35">
        <f t="shared" si="1"/>
        <v>3</v>
      </c>
      <c r="O22" s="8">
        <v>1</v>
      </c>
      <c r="P22" s="7">
        <v>0.78978300000000001</v>
      </c>
    </row>
    <row r="23" spans="1:16" x14ac:dyDescent="0.3">
      <c r="A23" s="8">
        <v>85</v>
      </c>
      <c r="B23" s="34" t="s">
        <v>110</v>
      </c>
      <c r="C23" s="34" t="s">
        <v>109</v>
      </c>
      <c r="D23" s="34" t="s">
        <v>111</v>
      </c>
      <c r="E23" s="7">
        <v>115</v>
      </c>
      <c r="G23" s="7" t="s">
        <v>392</v>
      </c>
      <c r="H23" s="7">
        <v>2.0329400000000001E-2</v>
      </c>
      <c r="J23" s="29">
        <v>0.28999999999999998</v>
      </c>
      <c r="K23" s="7">
        <v>0.1</v>
      </c>
      <c r="L23" s="7">
        <v>0.83</v>
      </c>
      <c r="M23" s="35">
        <f t="shared" ref="M23:M30" si="2">J23-K23</f>
        <v>0.18999999999999997</v>
      </c>
      <c r="N23" s="35">
        <f t="shared" ref="N23:N30" si="3">L23-J23</f>
        <v>0.54</v>
      </c>
      <c r="O23" s="8">
        <v>1</v>
      </c>
      <c r="P23" s="7">
        <v>2.0329400000000001E-2</v>
      </c>
    </row>
    <row r="24" spans="1:16" x14ac:dyDescent="0.3">
      <c r="A24" s="8">
        <v>84</v>
      </c>
      <c r="B24" s="34"/>
      <c r="C24" s="34" t="s">
        <v>109</v>
      </c>
      <c r="D24" s="34" t="s">
        <v>111</v>
      </c>
      <c r="E24" s="7">
        <v>115</v>
      </c>
      <c r="G24" s="7" t="s">
        <v>393</v>
      </c>
      <c r="H24" s="7">
        <v>0.645146</v>
      </c>
      <c r="J24" s="29">
        <v>1.31</v>
      </c>
      <c r="K24" s="7">
        <v>0.41</v>
      </c>
      <c r="L24" s="7">
        <v>4.2</v>
      </c>
      <c r="M24" s="35">
        <f t="shared" si="2"/>
        <v>0.90000000000000013</v>
      </c>
      <c r="N24" s="35">
        <f t="shared" si="3"/>
        <v>2.89</v>
      </c>
      <c r="O24" s="8">
        <v>1</v>
      </c>
      <c r="P24" s="7">
        <v>0.645146</v>
      </c>
    </row>
    <row r="25" spans="1:16" x14ac:dyDescent="0.3">
      <c r="A25" s="8">
        <v>83</v>
      </c>
      <c r="B25" s="34"/>
      <c r="C25" s="34" t="s">
        <v>126</v>
      </c>
      <c r="D25" s="34" t="s">
        <v>127</v>
      </c>
      <c r="E25" s="7">
        <v>204</v>
      </c>
      <c r="G25" s="7" t="s">
        <v>394</v>
      </c>
      <c r="H25" s="7">
        <v>0.316048</v>
      </c>
      <c r="J25" s="29">
        <v>0.93</v>
      </c>
      <c r="K25" s="7">
        <v>0.82</v>
      </c>
      <c r="L25" s="7">
        <v>1.07</v>
      </c>
      <c r="M25" s="35">
        <f t="shared" si="2"/>
        <v>0.1100000000000001</v>
      </c>
      <c r="N25" s="35">
        <f t="shared" si="3"/>
        <v>0.14000000000000001</v>
      </c>
      <c r="O25" s="8">
        <v>1</v>
      </c>
      <c r="P25" s="7">
        <v>0.316048</v>
      </c>
    </row>
    <row r="26" spans="1:16" x14ac:dyDescent="0.3">
      <c r="A26" s="8">
        <v>82</v>
      </c>
      <c r="B26" s="34"/>
      <c r="C26" s="34" t="s">
        <v>126</v>
      </c>
      <c r="D26" s="34" t="s">
        <v>127</v>
      </c>
      <c r="E26" s="7">
        <v>204</v>
      </c>
      <c r="G26" s="7" t="s">
        <v>395</v>
      </c>
      <c r="H26" s="7">
        <v>0.142703</v>
      </c>
      <c r="J26" s="29">
        <v>0.82</v>
      </c>
      <c r="K26" s="7">
        <v>0.63</v>
      </c>
      <c r="L26" s="7">
        <v>1.07</v>
      </c>
      <c r="M26" s="35">
        <f t="shared" si="2"/>
        <v>0.18999999999999995</v>
      </c>
      <c r="N26" s="35">
        <f t="shared" si="3"/>
        <v>0.25000000000000011</v>
      </c>
      <c r="O26" s="8">
        <v>1</v>
      </c>
      <c r="P26" s="7">
        <v>0.142703</v>
      </c>
    </row>
    <row r="27" spans="1:16" x14ac:dyDescent="0.3">
      <c r="A27" s="8">
        <v>81</v>
      </c>
      <c r="B27" s="34"/>
      <c r="C27" s="34" t="s">
        <v>131</v>
      </c>
      <c r="D27" s="34" t="s">
        <v>111</v>
      </c>
      <c r="E27" s="7">
        <v>87</v>
      </c>
      <c r="G27" s="7" t="s">
        <v>396</v>
      </c>
      <c r="H27" s="7">
        <v>8.7187399999999998E-2</v>
      </c>
      <c r="J27" s="29">
        <v>0.6</v>
      </c>
      <c r="K27" s="7">
        <v>0.33</v>
      </c>
      <c r="L27" s="7">
        <v>1.08</v>
      </c>
      <c r="M27" s="35">
        <f t="shared" si="2"/>
        <v>0.26999999999999996</v>
      </c>
      <c r="N27" s="35">
        <f t="shared" si="3"/>
        <v>0.48000000000000009</v>
      </c>
      <c r="O27" s="8">
        <v>1</v>
      </c>
      <c r="P27" s="7">
        <v>8.7187399999999998E-2</v>
      </c>
    </row>
    <row r="28" spans="1:16" x14ac:dyDescent="0.3">
      <c r="A28" s="8">
        <v>80</v>
      </c>
      <c r="B28" s="34"/>
      <c r="C28" s="34" t="s">
        <v>131</v>
      </c>
      <c r="D28" s="34" t="s">
        <v>127</v>
      </c>
      <c r="E28" s="7">
        <v>87</v>
      </c>
      <c r="G28" s="7" t="s">
        <v>396</v>
      </c>
      <c r="H28" s="7">
        <v>8.7187399999999998E-2</v>
      </c>
      <c r="J28" s="29">
        <v>0.6</v>
      </c>
      <c r="K28" s="7">
        <v>0.33</v>
      </c>
      <c r="L28" s="7">
        <v>1.08</v>
      </c>
      <c r="M28" s="35">
        <f t="shared" si="2"/>
        <v>0.26999999999999996</v>
      </c>
      <c r="N28" s="35">
        <f t="shared" si="3"/>
        <v>0.48000000000000009</v>
      </c>
      <c r="O28" s="8">
        <v>1</v>
      </c>
      <c r="P28" s="7">
        <v>8.7187399999999998E-2</v>
      </c>
    </row>
    <row r="29" spans="1:16" x14ac:dyDescent="0.3">
      <c r="A29" s="8">
        <v>79</v>
      </c>
      <c r="B29" s="34"/>
      <c r="C29" s="34" t="s">
        <v>135</v>
      </c>
      <c r="D29" s="34" t="s">
        <v>111</v>
      </c>
      <c r="E29" s="7">
        <v>77</v>
      </c>
      <c r="G29" s="7" t="s">
        <v>397</v>
      </c>
      <c r="H29" s="7">
        <v>4.6668300000000003E-2</v>
      </c>
      <c r="J29" s="29">
        <v>0.3</v>
      </c>
      <c r="K29" s="7">
        <v>0.09</v>
      </c>
      <c r="L29" s="7">
        <v>0.98</v>
      </c>
      <c r="M29" s="35">
        <f t="shared" si="2"/>
        <v>0.21</v>
      </c>
      <c r="N29" s="35">
        <f t="shared" si="3"/>
        <v>0.67999999999999994</v>
      </c>
      <c r="O29" s="8">
        <v>1</v>
      </c>
      <c r="P29" s="7">
        <v>4.6668300000000003E-2</v>
      </c>
    </row>
    <row r="30" spans="1:16" x14ac:dyDescent="0.3">
      <c r="A30" s="8">
        <v>78</v>
      </c>
      <c r="B30" s="34"/>
      <c r="C30" s="34" t="s">
        <v>135</v>
      </c>
      <c r="D30" s="34" t="s">
        <v>127</v>
      </c>
      <c r="E30" s="7">
        <v>77</v>
      </c>
      <c r="G30" s="7" t="s">
        <v>398</v>
      </c>
      <c r="H30" s="7">
        <v>5.9887999999999997E-2</v>
      </c>
      <c r="J30" s="29">
        <v>0.37</v>
      </c>
      <c r="K30" s="7">
        <v>0.13</v>
      </c>
      <c r="L30" s="7">
        <v>1.04</v>
      </c>
      <c r="M30" s="35">
        <f t="shared" si="2"/>
        <v>0.24</v>
      </c>
      <c r="N30" s="35">
        <f t="shared" si="3"/>
        <v>0.67</v>
      </c>
      <c r="O30" s="8">
        <v>1</v>
      </c>
      <c r="P30" s="7">
        <v>5.9887999999999997E-2</v>
      </c>
    </row>
    <row r="31" spans="1:16" x14ac:dyDescent="0.3">
      <c r="A31" s="8">
        <v>77</v>
      </c>
      <c r="B31" s="34"/>
      <c r="C31" s="34" t="s">
        <v>139</v>
      </c>
      <c r="D31" s="34" t="s">
        <v>111</v>
      </c>
      <c r="E31" s="7">
        <v>136</v>
      </c>
      <c r="G31" s="7" t="s">
        <v>399</v>
      </c>
      <c r="H31" s="7">
        <v>0.24393699999999999</v>
      </c>
      <c r="J31" s="29">
        <v>0.69</v>
      </c>
      <c r="K31" s="7">
        <v>0.36</v>
      </c>
      <c r="L31" s="7">
        <v>1.29</v>
      </c>
      <c r="M31" s="35">
        <f t="shared" ref="M31:M62" si="4">J31-K31</f>
        <v>0.32999999999999996</v>
      </c>
      <c r="N31" s="35">
        <f t="shared" ref="N31:N62" si="5">L31-J31</f>
        <v>0.60000000000000009</v>
      </c>
      <c r="O31" s="8">
        <v>1</v>
      </c>
      <c r="P31" s="7">
        <v>0.24393699999999999</v>
      </c>
    </row>
    <row r="32" spans="1:16" x14ac:dyDescent="0.3">
      <c r="A32" s="8">
        <v>76</v>
      </c>
      <c r="B32" s="34"/>
      <c r="C32" s="34" t="s">
        <v>143</v>
      </c>
      <c r="D32" s="34" t="s">
        <v>111</v>
      </c>
      <c r="E32" s="7">
        <v>200</v>
      </c>
      <c r="G32" s="7" t="s">
        <v>400</v>
      </c>
      <c r="H32" s="7">
        <v>3.8900799999999999E-2</v>
      </c>
      <c r="J32" s="29">
        <v>0.52</v>
      </c>
      <c r="K32" s="7">
        <v>0.28000000000000003</v>
      </c>
      <c r="L32" s="7">
        <v>0.97</v>
      </c>
      <c r="M32" s="35">
        <f t="shared" si="4"/>
        <v>0.24</v>
      </c>
      <c r="N32" s="35">
        <f t="shared" si="5"/>
        <v>0.44999999999999996</v>
      </c>
      <c r="O32" s="8">
        <v>1</v>
      </c>
      <c r="P32" s="7">
        <v>3.8900799999999999E-2</v>
      </c>
    </row>
    <row r="33" spans="1:16" x14ac:dyDescent="0.3">
      <c r="A33" s="8">
        <v>75</v>
      </c>
      <c r="B33" s="34"/>
      <c r="C33" s="34" t="s">
        <v>379</v>
      </c>
      <c r="D33" s="34" t="s">
        <v>127</v>
      </c>
      <c r="E33" s="7">
        <v>60</v>
      </c>
      <c r="G33" s="7" t="s">
        <v>401</v>
      </c>
      <c r="H33" s="7">
        <v>0.85644299999999995</v>
      </c>
      <c r="J33" s="29">
        <v>0.97</v>
      </c>
      <c r="K33" s="7">
        <v>0.68</v>
      </c>
      <c r="L33" s="7">
        <v>1.38</v>
      </c>
      <c r="M33" s="35">
        <f t="shared" si="4"/>
        <v>0.28999999999999992</v>
      </c>
      <c r="N33" s="35">
        <f t="shared" si="5"/>
        <v>0.40999999999999992</v>
      </c>
      <c r="O33" s="8">
        <v>1</v>
      </c>
      <c r="P33" s="7">
        <v>0.85644299999999995</v>
      </c>
    </row>
    <row r="34" spans="1:16" x14ac:dyDescent="0.3">
      <c r="A34" s="8">
        <v>74</v>
      </c>
      <c r="B34" s="34"/>
      <c r="C34" s="34" t="s">
        <v>380</v>
      </c>
      <c r="D34" s="34" t="s">
        <v>127</v>
      </c>
      <c r="E34" s="7">
        <v>60</v>
      </c>
      <c r="G34" s="7" t="s">
        <v>402</v>
      </c>
      <c r="H34" s="7">
        <v>0.14391699999999999</v>
      </c>
      <c r="J34" s="29">
        <v>0.64</v>
      </c>
      <c r="K34" s="7">
        <v>0.35</v>
      </c>
      <c r="L34" s="7">
        <v>1.17</v>
      </c>
      <c r="M34" s="35">
        <f t="shared" si="4"/>
        <v>0.29000000000000004</v>
      </c>
      <c r="N34" s="35">
        <f t="shared" si="5"/>
        <v>0.52999999999999992</v>
      </c>
      <c r="O34" s="8">
        <v>1</v>
      </c>
      <c r="P34" s="7">
        <v>0.14391699999999999</v>
      </c>
    </row>
    <row r="35" spans="1:16" x14ac:dyDescent="0.3">
      <c r="A35" s="8">
        <v>73</v>
      </c>
      <c r="B35" s="34"/>
      <c r="C35" s="34" t="s">
        <v>152</v>
      </c>
      <c r="D35" s="34" t="s">
        <v>111</v>
      </c>
      <c r="E35" s="7">
        <v>286</v>
      </c>
      <c r="G35" s="7" t="s">
        <v>403</v>
      </c>
      <c r="H35" s="7">
        <v>0.34522599999999998</v>
      </c>
      <c r="J35" s="29">
        <v>0.84</v>
      </c>
      <c r="K35" s="7">
        <v>0.59</v>
      </c>
      <c r="L35" s="7">
        <v>1.2</v>
      </c>
      <c r="M35" s="35">
        <f t="shared" si="4"/>
        <v>0.25</v>
      </c>
      <c r="N35" s="35">
        <f t="shared" si="5"/>
        <v>0.36</v>
      </c>
      <c r="O35" s="8">
        <v>1</v>
      </c>
      <c r="P35" s="7">
        <v>0.34522599999999998</v>
      </c>
    </row>
    <row r="36" spans="1:16" x14ac:dyDescent="0.3">
      <c r="A36" s="8">
        <v>72</v>
      </c>
      <c r="B36" s="34"/>
      <c r="C36" s="34" t="s">
        <v>156</v>
      </c>
      <c r="D36" s="34" t="s">
        <v>26</v>
      </c>
      <c r="E36" s="7">
        <v>159</v>
      </c>
      <c r="G36" s="7" t="s">
        <v>404</v>
      </c>
      <c r="H36" s="7">
        <v>5.7588300000000004E-3</v>
      </c>
      <c r="J36" s="29">
        <v>0.37</v>
      </c>
      <c r="K36" s="7">
        <v>0.18</v>
      </c>
      <c r="L36" s="7">
        <v>0.75</v>
      </c>
      <c r="M36" s="35">
        <f t="shared" si="4"/>
        <v>0.19</v>
      </c>
      <c r="N36" s="35">
        <f t="shared" si="5"/>
        <v>0.38</v>
      </c>
      <c r="O36" s="8">
        <v>1</v>
      </c>
      <c r="P36" s="7">
        <v>5.7588300000000004E-3</v>
      </c>
    </row>
    <row r="37" spans="1:16" x14ac:dyDescent="0.3">
      <c r="A37" s="8">
        <v>71</v>
      </c>
      <c r="B37" s="34"/>
      <c r="C37" s="34" t="s">
        <v>156</v>
      </c>
      <c r="D37" s="34" t="s">
        <v>127</v>
      </c>
      <c r="E37" s="7">
        <v>159</v>
      </c>
      <c r="G37" s="7" t="s">
        <v>405</v>
      </c>
      <c r="H37" s="36">
        <v>2.5199999999999999E-5</v>
      </c>
      <c r="J37" s="29">
        <v>0.24</v>
      </c>
      <c r="K37" s="7">
        <v>0.12</v>
      </c>
      <c r="L37" s="7">
        <v>0.46</v>
      </c>
      <c r="M37" s="35">
        <f t="shared" si="4"/>
        <v>0.12</v>
      </c>
      <c r="N37" s="35">
        <f t="shared" si="5"/>
        <v>0.22000000000000003</v>
      </c>
      <c r="O37" s="8">
        <v>1</v>
      </c>
      <c r="P37" s="36">
        <v>2.5199999999999999E-5</v>
      </c>
    </row>
    <row r="38" spans="1:16" x14ac:dyDescent="0.3">
      <c r="A38" s="8">
        <v>70</v>
      </c>
      <c r="B38" s="34"/>
      <c r="C38" s="34" t="s">
        <v>156</v>
      </c>
      <c r="D38" s="34" t="s">
        <v>40</v>
      </c>
      <c r="E38" s="7">
        <v>159</v>
      </c>
      <c r="G38" s="7" t="s">
        <v>406</v>
      </c>
      <c r="H38" s="7">
        <v>2.10173E-4</v>
      </c>
      <c r="J38" s="29">
        <v>0.23</v>
      </c>
      <c r="K38" s="7">
        <v>0.1</v>
      </c>
      <c r="L38" s="7">
        <v>0.5</v>
      </c>
      <c r="M38" s="35">
        <f t="shared" si="4"/>
        <v>0.13</v>
      </c>
      <c r="N38" s="35">
        <f t="shared" si="5"/>
        <v>0.27</v>
      </c>
      <c r="O38" s="8">
        <v>1</v>
      </c>
      <c r="P38" s="7">
        <v>2.10173E-4</v>
      </c>
    </row>
    <row r="39" spans="1:16" x14ac:dyDescent="0.3">
      <c r="A39" s="8">
        <v>69</v>
      </c>
      <c r="B39" s="34"/>
      <c r="C39" s="34" t="s">
        <v>162</v>
      </c>
      <c r="D39" s="34" t="s">
        <v>121</v>
      </c>
      <c r="E39" s="7">
        <v>54</v>
      </c>
      <c r="G39" s="7" t="s">
        <v>407</v>
      </c>
      <c r="H39" s="7">
        <v>0.53383000000000003</v>
      </c>
      <c r="J39" s="29">
        <v>0.65</v>
      </c>
      <c r="K39" s="7">
        <v>0.17</v>
      </c>
      <c r="L39" s="7">
        <v>2.5099999999999998</v>
      </c>
      <c r="M39" s="35">
        <f t="shared" si="4"/>
        <v>0.48</v>
      </c>
      <c r="N39" s="35">
        <f t="shared" si="5"/>
        <v>1.8599999999999999</v>
      </c>
      <c r="O39" s="8">
        <v>1</v>
      </c>
      <c r="P39" s="7">
        <v>0.53383000000000003</v>
      </c>
    </row>
    <row r="40" spans="1:16" x14ac:dyDescent="0.3">
      <c r="A40" s="8">
        <v>68</v>
      </c>
      <c r="B40" s="34"/>
      <c r="C40" s="34" t="s">
        <v>167</v>
      </c>
      <c r="D40" s="34" t="s">
        <v>26</v>
      </c>
      <c r="E40" s="7">
        <v>117</v>
      </c>
      <c r="G40" s="7" t="s">
        <v>408</v>
      </c>
      <c r="H40" s="7">
        <v>0.224716</v>
      </c>
      <c r="J40" s="29">
        <v>1.35</v>
      </c>
      <c r="K40" s="7">
        <v>0.83</v>
      </c>
      <c r="L40" s="7">
        <v>2.1800000000000002</v>
      </c>
      <c r="M40" s="35">
        <f t="shared" si="4"/>
        <v>0.52000000000000013</v>
      </c>
      <c r="N40" s="35">
        <f t="shared" si="5"/>
        <v>0.83000000000000007</v>
      </c>
      <c r="O40" s="8">
        <v>1</v>
      </c>
      <c r="P40" s="7">
        <v>0.224716</v>
      </c>
    </row>
    <row r="41" spans="1:16" x14ac:dyDescent="0.3">
      <c r="A41" s="8">
        <v>67</v>
      </c>
      <c r="B41" s="34"/>
      <c r="C41" s="34" t="s">
        <v>167</v>
      </c>
      <c r="D41" s="34" t="s">
        <v>111</v>
      </c>
      <c r="E41" s="7">
        <v>117</v>
      </c>
      <c r="G41" s="7" t="s">
        <v>409</v>
      </c>
      <c r="H41" s="7">
        <v>0.21354200000000001</v>
      </c>
      <c r="J41" s="29">
        <v>1.47</v>
      </c>
      <c r="K41" s="7">
        <v>0.8</v>
      </c>
      <c r="L41" s="7">
        <v>2.72</v>
      </c>
      <c r="M41" s="35">
        <f t="shared" si="4"/>
        <v>0.66999999999999993</v>
      </c>
      <c r="N41" s="35">
        <f t="shared" si="5"/>
        <v>1.2500000000000002</v>
      </c>
      <c r="O41" s="8">
        <v>1</v>
      </c>
      <c r="P41" s="7">
        <v>0.21354200000000001</v>
      </c>
    </row>
    <row r="42" spans="1:16" x14ac:dyDescent="0.3">
      <c r="A42" s="8">
        <v>66</v>
      </c>
      <c r="B42" s="34"/>
      <c r="C42" s="34" t="s">
        <v>167</v>
      </c>
      <c r="D42" s="34" t="s">
        <v>40</v>
      </c>
      <c r="E42" s="7">
        <v>117</v>
      </c>
      <c r="G42" s="7" t="s">
        <v>410</v>
      </c>
      <c r="H42" s="7">
        <v>0.14812900000000001</v>
      </c>
      <c r="J42" s="29">
        <v>1.55</v>
      </c>
      <c r="K42" s="7">
        <v>0.86</v>
      </c>
      <c r="L42" s="7">
        <v>2.81</v>
      </c>
      <c r="M42" s="35">
        <f t="shared" si="4"/>
        <v>0.69000000000000006</v>
      </c>
      <c r="N42" s="35">
        <f t="shared" si="5"/>
        <v>1.26</v>
      </c>
      <c r="O42" s="8">
        <v>1</v>
      </c>
      <c r="P42" s="7">
        <v>0.14812900000000001</v>
      </c>
    </row>
    <row r="43" spans="1:16" x14ac:dyDescent="0.3">
      <c r="A43" s="8">
        <v>64</v>
      </c>
      <c r="B43" s="34"/>
      <c r="C43" s="34" t="s">
        <v>167</v>
      </c>
      <c r="D43" s="34" t="s">
        <v>127</v>
      </c>
      <c r="E43" s="7">
        <v>117</v>
      </c>
      <c r="G43" s="7" t="s">
        <v>408</v>
      </c>
      <c r="H43" s="7">
        <v>0.224716</v>
      </c>
      <c r="J43" s="29">
        <v>1.35</v>
      </c>
      <c r="K43" s="7">
        <v>0.83</v>
      </c>
      <c r="L43" s="7">
        <v>2.1800000000000002</v>
      </c>
      <c r="M43" s="35">
        <f t="shared" si="4"/>
        <v>0.52000000000000013</v>
      </c>
      <c r="N43" s="35">
        <f t="shared" si="5"/>
        <v>0.83000000000000007</v>
      </c>
      <c r="O43" s="8">
        <v>1</v>
      </c>
      <c r="P43" s="7">
        <v>0.224716</v>
      </c>
    </row>
    <row r="44" spans="1:16" x14ac:dyDescent="0.3">
      <c r="A44" s="8">
        <v>64</v>
      </c>
      <c r="B44" s="34"/>
      <c r="C44" s="34" t="s">
        <v>173</v>
      </c>
      <c r="D44" s="34" t="s">
        <v>40</v>
      </c>
      <c r="E44" s="7">
        <v>236</v>
      </c>
      <c r="G44" s="7" t="s">
        <v>411</v>
      </c>
      <c r="H44" s="7">
        <v>2.9420499999999999E-3</v>
      </c>
      <c r="J44" s="29">
        <v>0.47</v>
      </c>
      <c r="K44" s="7">
        <v>0.28000000000000003</v>
      </c>
      <c r="L44" s="7">
        <v>0.77</v>
      </c>
      <c r="M44" s="35">
        <f t="shared" si="4"/>
        <v>0.18999999999999995</v>
      </c>
      <c r="N44" s="35">
        <f t="shared" si="5"/>
        <v>0.30000000000000004</v>
      </c>
      <c r="O44" s="8">
        <v>1</v>
      </c>
      <c r="P44" s="7">
        <v>2.9420499999999999E-3</v>
      </c>
    </row>
    <row r="45" spans="1:16" x14ac:dyDescent="0.3">
      <c r="A45" s="8">
        <v>63</v>
      </c>
      <c r="B45" s="34"/>
      <c r="C45" s="34" t="s">
        <v>177</v>
      </c>
      <c r="D45" s="34" t="s">
        <v>121</v>
      </c>
      <c r="E45" s="7">
        <v>249</v>
      </c>
      <c r="G45" s="7" t="s">
        <v>412</v>
      </c>
      <c r="H45" s="7">
        <v>0.23171</v>
      </c>
      <c r="J45" s="29">
        <v>0.75</v>
      </c>
      <c r="K45" s="7">
        <v>0.47</v>
      </c>
      <c r="L45" s="7">
        <v>1.2</v>
      </c>
      <c r="M45" s="35">
        <f t="shared" si="4"/>
        <v>0.28000000000000003</v>
      </c>
      <c r="N45" s="35">
        <f t="shared" si="5"/>
        <v>0.44999999999999996</v>
      </c>
      <c r="O45" s="8">
        <v>1</v>
      </c>
      <c r="P45" s="7">
        <v>0.23171</v>
      </c>
    </row>
    <row r="46" spans="1:16" x14ac:dyDescent="0.3">
      <c r="A46" s="8">
        <v>62</v>
      </c>
      <c r="B46" s="34"/>
      <c r="C46" s="34" t="s">
        <v>180</v>
      </c>
      <c r="D46" s="34" t="s">
        <v>111</v>
      </c>
      <c r="E46" s="7">
        <v>125</v>
      </c>
      <c r="G46" s="7" t="s">
        <v>413</v>
      </c>
      <c r="H46" s="7">
        <v>0.12148</v>
      </c>
      <c r="J46" s="29">
        <v>0.63</v>
      </c>
      <c r="K46" s="7">
        <v>0.35</v>
      </c>
      <c r="L46" s="7">
        <v>1.1299999999999999</v>
      </c>
      <c r="M46" s="35">
        <f t="shared" si="4"/>
        <v>0.28000000000000003</v>
      </c>
      <c r="N46" s="35">
        <f t="shared" si="5"/>
        <v>0.49999999999999989</v>
      </c>
      <c r="O46" s="8">
        <v>1</v>
      </c>
      <c r="P46" s="7">
        <v>0.12148</v>
      </c>
    </row>
    <row r="47" spans="1:16" x14ac:dyDescent="0.3">
      <c r="A47" s="8">
        <v>61</v>
      </c>
      <c r="B47" s="34"/>
      <c r="C47" s="34" t="s">
        <v>180</v>
      </c>
      <c r="D47" s="34" t="s">
        <v>127</v>
      </c>
      <c r="E47" s="7">
        <v>125</v>
      </c>
      <c r="G47" s="7" t="s">
        <v>414</v>
      </c>
      <c r="H47" s="7">
        <v>0.65020699999999998</v>
      </c>
      <c r="J47" s="29">
        <v>0.89</v>
      </c>
      <c r="K47" s="7">
        <v>0.55000000000000004</v>
      </c>
      <c r="L47" s="7">
        <v>1.45</v>
      </c>
      <c r="M47" s="35">
        <f t="shared" si="4"/>
        <v>0.33999999999999997</v>
      </c>
      <c r="N47" s="35">
        <f t="shared" si="5"/>
        <v>0.55999999999999994</v>
      </c>
      <c r="O47" s="8">
        <v>1</v>
      </c>
      <c r="P47" s="7">
        <v>0.65020699999999998</v>
      </c>
    </row>
    <row r="48" spans="1:16" x14ac:dyDescent="0.3">
      <c r="A48" s="8">
        <v>60</v>
      </c>
      <c r="B48" s="34"/>
      <c r="C48" s="34" t="s">
        <v>180</v>
      </c>
      <c r="D48" s="34" t="s">
        <v>111</v>
      </c>
      <c r="E48" s="7">
        <v>54</v>
      </c>
      <c r="G48" s="7" t="s">
        <v>415</v>
      </c>
      <c r="H48" s="7">
        <v>6.6320000000000004E-2</v>
      </c>
      <c r="J48" s="29">
        <v>0.54</v>
      </c>
      <c r="K48" s="7">
        <v>0.28000000000000003</v>
      </c>
      <c r="L48" s="7">
        <v>1.04</v>
      </c>
      <c r="M48" s="35">
        <f t="shared" si="4"/>
        <v>0.26</v>
      </c>
      <c r="N48" s="35">
        <f t="shared" si="5"/>
        <v>0.5</v>
      </c>
      <c r="O48" s="8">
        <v>1</v>
      </c>
      <c r="P48" s="7">
        <v>6.6320000000000004E-2</v>
      </c>
    </row>
    <row r="49" spans="1:16" x14ac:dyDescent="0.3">
      <c r="A49" s="8">
        <v>59</v>
      </c>
      <c r="B49" s="34"/>
      <c r="C49" s="34" t="s">
        <v>180</v>
      </c>
      <c r="D49" s="34" t="s">
        <v>127</v>
      </c>
      <c r="E49" s="7">
        <v>62</v>
      </c>
      <c r="G49" s="7" t="s">
        <v>416</v>
      </c>
      <c r="H49" s="7">
        <v>9.1549199999999997E-2</v>
      </c>
      <c r="J49" s="29">
        <v>0.63</v>
      </c>
      <c r="K49" s="7">
        <v>0.37</v>
      </c>
      <c r="L49" s="7">
        <v>1.08</v>
      </c>
      <c r="M49" s="35">
        <f t="shared" si="4"/>
        <v>0.26</v>
      </c>
      <c r="N49" s="35">
        <f t="shared" si="5"/>
        <v>0.45000000000000007</v>
      </c>
      <c r="O49" s="8">
        <v>1</v>
      </c>
      <c r="P49" s="7">
        <v>9.1549199999999997E-2</v>
      </c>
    </row>
    <row r="50" spans="1:16" x14ac:dyDescent="0.3">
      <c r="A50" s="8">
        <v>58</v>
      </c>
      <c r="B50" s="34"/>
      <c r="C50" s="34" t="s">
        <v>187</v>
      </c>
      <c r="D50" s="34" t="s">
        <v>127</v>
      </c>
      <c r="E50" s="7">
        <v>198</v>
      </c>
      <c r="G50" s="7" t="s">
        <v>417</v>
      </c>
      <c r="H50" s="7">
        <v>0.38828299999999999</v>
      </c>
      <c r="J50" s="29">
        <v>0.9</v>
      </c>
      <c r="K50" s="7">
        <v>0.72</v>
      </c>
      <c r="L50" s="7">
        <v>1.1399999999999999</v>
      </c>
      <c r="M50" s="35">
        <f t="shared" si="4"/>
        <v>0.18000000000000005</v>
      </c>
      <c r="N50" s="35">
        <f t="shared" si="5"/>
        <v>0.23999999999999988</v>
      </c>
      <c r="O50" s="8">
        <v>1</v>
      </c>
      <c r="P50" s="7">
        <v>0.38828299999999999</v>
      </c>
    </row>
    <row r="51" spans="1:16" x14ac:dyDescent="0.3">
      <c r="A51" s="8">
        <v>57</v>
      </c>
      <c r="B51" s="34"/>
      <c r="C51" s="34" t="s">
        <v>187</v>
      </c>
      <c r="D51" s="34" t="s">
        <v>111</v>
      </c>
      <c r="E51" s="7">
        <v>198</v>
      </c>
      <c r="G51" s="7" t="s">
        <v>418</v>
      </c>
      <c r="H51" s="7">
        <v>0.31556400000000001</v>
      </c>
      <c r="J51" s="29">
        <v>0.87</v>
      </c>
      <c r="K51" s="7">
        <v>0.65</v>
      </c>
      <c r="L51" s="7">
        <v>1.1499999999999999</v>
      </c>
      <c r="M51" s="35">
        <f t="shared" si="4"/>
        <v>0.21999999999999997</v>
      </c>
      <c r="N51" s="35">
        <f t="shared" si="5"/>
        <v>0.27999999999999992</v>
      </c>
      <c r="O51" s="8">
        <v>1</v>
      </c>
      <c r="P51" s="7">
        <v>0.31556400000000001</v>
      </c>
    </row>
    <row r="52" spans="1:16" x14ac:dyDescent="0.3">
      <c r="A52" s="8">
        <v>56</v>
      </c>
      <c r="B52" s="34"/>
      <c r="C52" s="34" t="s">
        <v>187</v>
      </c>
      <c r="D52" s="34" t="s">
        <v>26</v>
      </c>
      <c r="E52" s="7">
        <v>198</v>
      </c>
      <c r="G52" s="7" t="s">
        <v>419</v>
      </c>
      <c r="H52" s="7">
        <v>0.36731000000000003</v>
      </c>
      <c r="J52" s="29">
        <v>0.87</v>
      </c>
      <c r="K52" s="7">
        <v>0.65</v>
      </c>
      <c r="L52" s="7">
        <v>1.17</v>
      </c>
      <c r="M52" s="35">
        <f t="shared" si="4"/>
        <v>0.21999999999999997</v>
      </c>
      <c r="N52" s="35">
        <f>L52-J52</f>
        <v>0.29999999999999993</v>
      </c>
      <c r="O52" s="8">
        <v>1</v>
      </c>
      <c r="P52" s="7">
        <v>0.36731000000000003</v>
      </c>
    </row>
    <row r="53" spans="1:16" x14ac:dyDescent="0.3">
      <c r="A53" s="8">
        <v>55</v>
      </c>
      <c r="B53" s="34" t="s">
        <v>194</v>
      </c>
      <c r="C53" s="34" t="s">
        <v>193</v>
      </c>
      <c r="D53" s="34" t="s">
        <v>121</v>
      </c>
      <c r="E53" s="7">
        <v>51</v>
      </c>
      <c r="G53" s="7" t="s">
        <v>420</v>
      </c>
      <c r="H53" s="7">
        <v>0.66020100000000004</v>
      </c>
      <c r="J53" s="29">
        <v>0.8</v>
      </c>
      <c r="K53" s="7">
        <v>0.3</v>
      </c>
      <c r="L53" s="7">
        <v>2.14</v>
      </c>
      <c r="M53" s="35">
        <f t="shared" si="4"/>
        <v>0.5</v>
      </c>
      <c r="N53" s="35">
        <f t="shared" si="5"/>
        <v>1.34</v>
      </c>
      <c r="O53" s="8">
        <v>1</v>
      </c>
      <c r="P53" s="7">
        <v>0.66020100000000004</v>
      </c>
    </row>
    <row r="54" spans="1:16" x14ac:dyDescent="0.3">
      <c r="A54" s="8">
        <v>54</v>
      </c>
      <c r="B54" s="34"/>
      <c r="C54" s="34" t="s">
        <v>193</v>
      </c>
      <c r="D54" s="34" t="s">
        <v>26</v>
      </c>
      <c r="E54" s="7">
        <v>62</v>
      </c>
      <c r="G54" s="7" t="s">
        <v>421</v>
      </c>
      <c r="H54" s="7">
        <v>0.88805299999999998</v>
      </c>
      <c r="J54" s="29">
        <v>1.04</v>
      </c>
      <c r="K54" s="7">
        <v>0.59</v>
      </c>
      <c r="L54" s="7">
        <v>1.84</v>
      </c>
      <c r="M54" s="35">
        <f t="shared" si="4"/>
        <v>0.45000000000000007</v>
      </c>
      <c r="N54" s="35">
        <f t="shared" si="5"/>
        <v>0.8</v>
      </c>
      <c r="O54" s="8">
        <v>1</v>
      </c>
      <c r="P54" s="7">
        <v>0.88805299999999998</v>
      </c>
    </row>
    <row r="55" spans="1:16" x14ac:dyDescent="0.3">
      <c r="A55" s="8">
        <v>53</v>
      </c>
      <c r="B55" s="34"/>
      <c r="C55" s="34" t="s">
        <v>199</v>
      </c>
      <c r="D55" s="34" t="s">
        <v>40</v>
      </c>
      <c r="E55" s="7">
        <v>177</v>
      </c>
      <c r="G55" s="7" t="s">
        <v>422</v>
      </c>
      <c r="H55" s="7">
        <v>0.40184900000000001</v>
      </c>
      <c r="J55" s="29">
        <v>1.2</v>
      </c>
      <c r="K55" s="7">
        <v>0.78</v>
      </c>
      <c r="L55" s="7">
        <v>1.85</v>
      </c>
      <c r="M55" s="35">
        <f t="shared" si="4"/>
        <v>0.41999999999999993</v>
      </c>
      <c r="N55" s="35">
        <f t="shared" si="5"/>
        <v>0.65000000000000013</v>
      </c>
      <c r="O55" s="8">
        <v>1</v>
      </c>
      <c r="P55" s="7">
        <v>0.40184900000000001</v>
      </c>
    </row>
    <row r="56" spans="1:16" x14ac:dyDescent="0.3">
      <c r="A56" s="8">
        <v>52</v>
      </c>
      <c r="B56" s="34"/>
      <c r="C56" s="34" t="s">
        <v>199</v>
      </c>
      <c r="D56" s="34" t="s">
        <v>26</v>
      </c>
      <c r="E56" s="7">
        <v>177</v>
      </c>
      <c r="G56" s="7" t="s">
        <v>423</v>
      </c>
      <c r="H56" s="7">
        <v>0.26801399999999997</v>
      </c>
      <c r="J56" s="29">
        <v>1.24</v>
      </c>
      <c r="K56" s="7">
        <v>0.85</v>
      </c>
      <c r="L56" s="7">
        <v>1.79</v>
      </c>
      <c r="M56" s="35">
        <f t="shared" si="4"/>
        <v>0.39</v>
      </c>
      <c r="N56" s="35">
        <f t="shared" si="5"/>
        <v>0.55000000000000004</v>
      </c>
      <c r="O56" s="8">
        <v>1</v>
      </c>
      <c r="P56" s="7">
        <v>0.26801399999999997</v>
      </c>
    </row>
    <row r="57" spans="1:16" x14ac:dyDescent="0.3">
      <c r="A57" s="8">
        <v>51</v>
      </c>
      <c r="B57" s="34"/>
      <c r="C57" s="34" t="s">
        <v>199</v>
      </c>
      <c r="D57" s="34" t="s">
        <v>26</v>
      </c>
      <c r="E57" s="7">
        <v>177</v>
      </c>
      <c r="G57" s="7" t="s">
        <v>424</v>
      </c>
      <c r="H57" s="7">
        <v>6.7840600000000001E-2</v>
      </c>
      <c r="J57" s="29">
        <v>0.23</v>
      </c>
      <c r="K57" s="7">
        <v>0.05</v>
      </c>
      <c r="L57" s="7">
        <v>1.1100000000000001</v>
      </c>
      <c r="M57" s="35">
        <f t="shared" si="4"/>
        <v>0.18</v>
      </c>
      <c r="N57" s="35">
        <f t="shared" si="5"/>
        <v>0.88000000000000012</v>
      </c>
      <c r="O57" s="8">
        <v>1</v>
      </c>
      <c r="P57" s="7">
        <v>6.7840600000000001E-2</v>
      </c>
    </row>
    <row r="58" spans="1:16" x14ac:dyDescent="0.3">
      <c r="A58" s="8">
        <v>50</v>
      </c>
      <c r="B58" s="34"/>
      <c r="C58" s="34" t="s">
        <v>199</v>
      </c>
      <c r="D58" s="34" t="s">
        <v>40</v>
      </c>
      <c r="E58" s="7">
        <v>177</v>
      </c>
      <c r="G58" s="7" t="s">
        <v>425</v>
      </c>
      <c r="H58" s="7">
        <v>7.2500700000000001E-2</v>
      </c>
      <c r="J58" s="29">
        <v>0.19</v>
      </c>
      <c r="K58" s="7">
        <v>0.03</v>
      </c>
      <c r="L58" s="7">
        <v>1.1599999999999999</v>
      </c>
      <c r="M58" s="35">
        <f t="shared" si="4"/>
        <v>0.16</v>
      </c>
      <c r="N58" s="35">
        <f t="shared" si="5"/>
        <v>0.97</v>
      </c>
      <c r="O58" s="8">
        <v>1</v>
      </c>
      <c r="P58" s="7">
        <v>7.2500700000000001E-2</v>
      </c>
    </row>
    <row r="59" spans="1:16" x14ac:dyDescent="0.3">
      <c r="A59" s="8">
        <v>49</v>
      </c>
      <c r="B59" s="34"/>
      <c r="C59" s="34" t="s">
        <v>199</v>
      </c>
      <c r="D59" s="34" t="s">
        <v>121</v>
      </c>
      <c r="E59" s="7">
        <v>145</v>
      </c>
      <c r="G59" s="7" t="s">
        <v>426</v>
      </c>
      <c r="H59" s="7">
        <v>0.82734200000000002</v>
      </c>
      <c r="J59" s="29">
        <v>0.94</v>
      </c>
      <c r="K59" s="7">
        <v>0.54</v>
      </c>
      <c r="L59" s="7">
        <v>1.64</v>
      </c>
      <c r="M59" s="35">
        <f t="shared" si="4"/>
        <v>0.39999999999999991</v>
      </c>
      <c r="N59" s="35">
        <f t="shared" si="5"/>
        <v>0.7</v>
      </c>
      <c r="O59" s="8">
        <v>1</v>
      </c>
      <c r="P59" s="7">
        <v>0.82734200000000002</v>
      </c>
    </row>
    <row r="60" spans="1:16" x14ac:dyDescent="0.3">
      <c r="A60" s="8">
        <v>48</v>
      </c>
      <c r="B60" s="34"/>
      <c r="C60" s="34" t="s">
        <v>199</v>
      </c>
      <c r="D60" s="34" t="s">
        <v>121</v>
      </c>
      <c r="E60" s="7">
        <v>145</v>
      </c>
      <c r="G60" s="7" t="s">
        <v>427</v>
      </c>
      <c r="H60" s="7">
        <v>0.39536500000000002</v>
      </c>
      <c r="J60" s="29">
        <v>0.39</v>
      </c>
      <c r="K60" s="7">
        <v>0.05</v>
      </c>
      <c r="L60" s="7">
        <v>3.37</v>
      </c>
      <c r="M60" s="35">
        <f t="shared" si="4"/>
        <v>0.34</v>
      </c>
      <c r="N60" s="35">
        <f t="shared" si="5"/>
        <v>2.98</v>
      </c>
      <c r="O60" s="8">
        <v>1</v>
      </c>
      <c r="P60" s="7">
        <v>0.39536500000000002</v>
      </c>
    </row>
    <row r="61" spans="1:16" x14ac:dyDescent="0.3">
      <c r="A61" s="8">
        <v>47</v>
      </c>
      <c r="B61" s="34"/>
      <c r="C61" s="34" t="s">
        <v>205</v>
      </c>
      <c r="D61" s="34" t="s">
        <v>121</v>
      </c>
      <c r="E61" s="7">
        <v>226</v>
      </c>
      <c r="G61" s="7" t="s">
        <v>428</v>
      </c>
      <c r="H61" s="7">
        <v>0.48454900000000001</v>
      </c>
      <c r="J61" s="29">
        <v>1.1599999999999999</v>
      </c>
      <c r="K61" s="7">
        <v>0.77</v>
      </c>
      <c r="L61" s="7">
        <v>1.73</v>
      </c>
      <c r="M61" s="35">
        <f t="shared" si="4"/>
        <v>0.3899999999999999</v>
      </c>
      <c r="N61" s="35">
        <f t="shared" si="5"/>
        <v>0.57000000000000006</v>
      </c>
      <c r="O61" s="8">
        <v>1</v>
      </c>
      <c r="P61" s="7">
        <v>0.48454900000000001</v>
      </c>
    </row>
    <row r="62" spans="1:16" x14ac:dyDescent="0.3">
      <c r="A62" s="8">
        <v>46</v>
      </c>
      <c r="B62" s="34"/>
      <c r="C62" s="34" t="s">
        <v>205</v>
      </c>
      <c r="D62" s="34" t="s">
        <v>121</v>
      </c>
      <c r="E62" s="7">
        <v>226</v>
      </c>
      <c r="G62" s="7" t="s">
        <v>333</v>
      </c>
      <c r="H62" s="7">
        <v>0.93693599999999999</v>
      </c>
      <c r="J62" s="7">
        <v>1.01</v>
      </c>
      <c r="K62" s="7">
        <v>0.72</v>
      </c>
      <c r="L62" s="7">
        <v>1.43</v>
      </c>
      <c r="M62" s="35">
        <f t="shared" si="4"/>
        <v>0.29000000000000004</v>
      </c>
      <c r="N62" s="35">
        <f t="shared" si="5"/>
        <v>0.41999999999999993</v>
      </c>
      <c r="O62" s="8">
        <v>1</v>
      </c>
      <c r="P62" s="7">
        <v>0.93693599999999999</v>
      </c>
    </row>
    <row r="63" spans="1:16" x14ac:dyDescent="0.3">
      <c r="A63" s="8">
        <v>45</v>
      </c>
      <c r="B63" s="34"/>
      <c r="C63" s="34" t="s">
        <v>209</v>
      </c>
      <c r="D63" s="34" t="s">
        <v>26</v>
      </c>
      <c r="E63" s="7">
        <v>55</v>
      </c>
      <c r="G63" s="7" t="s">
        <v>334</v>
      </c>
      <c r="H63" s="7">
        <v>0.15534000000000001</v>
      </c>
      <c r="J63" s="7">
        <v>1.69</v>
      </c>
      <c r="K63" s="7">
        <v>0.82</v>
      </c>
      <c r="L63" s="7">
        <v>3.49</v>
      </c>
      <c r="M63" s="35">
        <f t="shared" ref="M63:M90" si="6">J63-K63</f>
        <v>0.87</v>
      </c>
      <c r="N63" s="35">
        <f t="shared" ref="N63:N90" si="7">L63-J63</f>
        <v>1.8000000000000003</v>
      </c>
      <c r="O63" s="8">
        <v>1</v>
      </c>
      <c r="P63" s="7">
        <v>0.15534000000000001</v>
      </c>
    </row>
    <row r="64" spans="1:16" x14ac:dyDescent="0.3">
      <c r="A64" s="8">
        <v>44</v>
      </c>
      <c r="B64" s="34"/>
      <c r="C64" s="34" t="s">
        <v>209</v>
      </c>
      <c r="D64" s="34" t="s">
        <v>26</v>
      </c>
      <c r="E64" s="7">
        <v>55</v>
      </c>
      <c r="G64" s="7" t="s">
        <v>335</v>
      </c>
      <c r="H64" s="7">
        <v>0.445322</v>
      </c>
      <c r="J64" s="7">
        <v>0.34</v>
      </c>
      <c r="K64" s="7">
        <v>0.02</v>
      </c>
      <c r="L64" s="7">
        <v>5.49</v>
      </c>
      <c r="M64" s="35">
        <f t="shared" si="6"/>
        <v>0.32</v>
      </c>
      <c r="N64" s="35">
        <f t="shared" si="7"/>
        <v>5.15</v>
      </c>
      <c r="O64" s="8">
        <v>1</v>
      </c>
      <c r="P64" s="7">
        <v>0.445322</v>
      </c>
    </row>
    <row r="65" spans="1:16" x14ac:dyDescent="0.3">
      <c r="A65" s="8">
        <v>43</v>
      </c>
      <c r="B65" s="34"/>
      <c r="C65" s="34" t="s">
        <v>209</v>
      </c>
      <c r="D65" s="34" t="s">
        <v>121</v>
      </c>
      <c r="E65" s="7">
        <v>55</v>
      </c>
      <c r="G65" s="7" t="s">
        <v>336</v>
      </c>
      <c r="H65" s="7">
        <v>0.76194600000000001</v>
      </c>
      <c r="J65" s="7">
        <v>1.1200000000000001</v>
      </c>
      <c r="K65" s="7">
        <v>0.54</v>
      </c>
      <c r="L65" s="7">
        <v>2.35</v>
      </c>
      <c r="M65" s="35">
        <f t="shared" si="6"/>
        <v>0.58000000000000007</v>
      </c>
      <c r="N65" s="35">
        <f t="shared" si="7"/>
        <v>1.23</v>
      </c>
      <c r="O65" s="8">
        <v>1</v>
      </c>
      <c r="P65" s="7">
        <v>0.76194600000000001</v>
      </c>
    </row>
    <row r="66" spans="1:16" x14ac:dyDescent="0.3">
      <c r="A66" s="8">
        <v>42</v>
      </c>
      <c r="B66" s="34"/>
      <c r="C66" s="34" t="s">
        <v>209</v>
      </c>
      <c r="D66" s="34" t="s">
        <v>40</v>
      </c>
      <c r="E66" s="7">
        <v>49</v>
      </c>
      <c r="G66" s="7" t="s">
        <v>337</v>
      </c>
      <c r="H66" s="7">
        <v>0.26991599999999999</v>
      </c>
      <c r="J66" s="7">
        <v>1.69</v>
      </c>
      <c r="K66" s="7">
        <v>0.67</v>
      </c>
      <c r="L66" s="7">
        <v>4.2699999999999996</v>
      </c>
      <c r="M66" s="35">
        <f t="shared" si="6"/>
        <v>1.02</v>
      </c>
      <c r="N66" s="35">
        <f t="shared" si="7"/>
        <v>2.5799999999999996</v>
      </c>
      <c r="O66" s="8">
        <v>1</v>
      </c>
      <c r="P66" s="7">
        <v>0.26991599999999999</v>
      </c>
    </row>
    <row r="67" spans="1:16" x14ac:dyDescent="0.3">
      <c r="A67" s="8">
        <v>41</v>
      </c>
      <c r="B67" s="34"/>
      <c r="C67" s="34" t="s">
        <v>209</v>
      </c>
      <c r="D67" s="34" t="s">
        <v>121</v>
      </c>
      <c r="E67" s="7">
        <v>55</v>
      </c>
      <c r="G67" s="7" t="s">
        <v>338</v>
      </c>
      <c r="H67" s="7">
        <v>2.5797199999999999E-2</v>
      </c>
      <c r="J67" s="7">
        <v>0.01</v>
      </c>
      <c r="K67" s="7">
        <v>0</v>
      </c>
      <c r="L67" s="7">
        <v>0.59</v>
      </c>
      <c r="M67" s="35">
        <f t="shared" si="6"/>
        <v>0.01</v>
      </c>
      <c r="N67" s="35">
        <f t="shared" si="7"/>
        <v>0.57999999999999996</v>
      </c>
      <c r="O67" s="8">
        <v>1</v>
      </c>
      <c r="P67" s="7">
        <v>2.5797199999999999E-2</v>
      </c>
    </row>
    <row r="68" spans="1:16" x14ac:dyDescent="0.3">
      <c r="A68" s="8">
        <v>40</v>
      </c>
      <c r="B68" s="34"/>
      <c r="C68" s="34" t="s">
        <v>209</v>
      </c>
      <c r="D68" s="34" t="s">
        <v>40</v>
      </c>
      <c r="E68" s="7">
        <v>49</v>
      </c>
      <c r="G68" s="7" t="s">
        <v>339</v>
      </c>
      <c r="H68" s="7">
        <v>0.27763900000000002</v>
      </c>
      <c r="J68" s="7">
        <v>0.11</v>
      </c>
      <c r="K68" s="7">
        <v>0</v>
      </c>
      <c r="L68" s="7">
        <v>5.97</v>
      </c>
      <c r="M68" s="35">
        <f t="shared" si="6"/>
        <v>0.11</v>
      </c>
      <c r="N68" s="35">
        <f t="shared" si="7"/>
        <v>5.8599999999999994</v>
      </c>
      <c r="O68" s="8">
        <v>1</v>
      </c>
      <c r="P68" s="7">
        <v>0.27763900000000002</v>
      </c>
    </row>
    <row r="69" spans="1:16" x14ac:dyDescent="0.3">
      <c r="A69" s="8">
        <v>39</v>
      </c>
      <c r="B69" s="34" t="s">
        <v>381</v>
      </c>
      <c r="C69" s="34" t="s">
        <v>382</v>
      </c>
      <c r="D69" s="34" t="s">
        <v>26</v>
      </c>
      <c r="E69" s="7">
        <v>34</v>
      </c>
      <c r="G69" s="7" t="s">
        <v>340</v>
      </c>
      <c r="H69" s="7">
        <v>0.106853</v>
      </c>
      <c r="J69" s="7">
        <v>1.6</v>
      </c>
      <c r="K69" s="7">
        <v>0.9</v>
      </c>
      <c r="L69" s="7">
        <v>2.85</v>
      </c>
      <c r="M69" s="35">
        <f t="shared" si="6"/>
        <v>0.70000000000000007</v>
      </c>
      <c r="N69" s="35">
        <f t="shared" si="7"/>
        <v>1.25</v>
      </c>
      <c r="O69" s="8">
        <v>1</v>
      </c>
      <c r="P69" s="7">
        <v>0.106853</v>
      </c>
    </row>
    <row r="70" spans="1:16" x14ac:dyDescent="0.3">
      <c r="A70" s="8">
        <v>38</v>
      </c>
      <c r="B70" s="34" t="s">
        <v>215</v>
      </c>
      <c r="C70" s="34" t="s">
        <v>214</v>
      </c>
      <c r="D70" s="34" t="s">
        <v>111</v>
      </c>
      <c r="E70" s="7">
        <v>63</v>
      </c>
      <c r="G70" s="7" t="s">
        <v>341</v>
      </c>
      <c r="H70" s="7">
        <v>9.2478000000000005E-4</v>
      </c>
      <c r="J70" s="7">
        <v>0.71</v>
      </c>
      <c r="K70" s="7">
        <v>0.57999999999999996</v>
      </c>
      <c r="L70" s="7">
        <v>0.87</v>
      </c>
      <c r="M70" s="35">
        <f t="shared" si="6"/>
        <v>0.13</v>
      </c>
      <c r="N70" s="35">
        <f t="shared" si="7"/>
        <v>0.16000000000000003</v>
      </c>
      <c r="O70" s="8">
        <v>1</v>
      </c>
      <c r="P70" s="7">
        <v>9.2478000000000005E-4</v>
      </c>
    </row>
    <row r="71" spans="1:16" x14ac:dyDescent="0.3">
      <c r="A71" s="8">
        <v>37</v>
      </c>
      <c r="B71" s="34"/>
      <c r="C71" s="34" t="s">
        <v>214</v>
      </c>
      <c r="D71" s="34" t="s">
        <v>111</v>
      </c>
      <c r="E71" s="7">
        <v>63</v>
      </c>
      <c r="G71" s="7" t="s">
        <v>342</v>
      </c>
      <c r="H71" s="7">
        <v>3.76166E-2</v>
      </c>
      <c r="J71" s="7">
        <v>0</v>
      </c>
      <c r="K71" s="7">
        <v>0</v>
      </c>
      <c r="L71" s="7">
        <v>0.32</v>
      </c>
      <c r="M71" s="35">
        <f t="shared" si="6"/>
        <v>0</v>
      </c>
      <c r="N71" s="35">
        <f t="shared" si="7"/>
        <v>0.32</v>
      </c>
      <c r="O71" s="8">
        <v>1</v>
      </c>
      <c r="P71" s="7">
        <v>3.76166E-2</v>
      </c>
    </row>
    <row r="72" spans="1:16" x14ac:dyDescent="0.3">
      <c r="A72" s="8">
        <v>36</v>
      </c>
      <c r="B72" s="34" t="s">
        <v>221</v>
      </c>
      <c r="C72" s="34" t="s">
        <v>220</v>
      </c>
      <c r="D72" s="34" t="s">
        <v>127</v>
      </c>
      <c r="E72" s="7">
        <v>28</v>
      </c>
      <c r="G72" s="7" t="s">
        <v>343</v>
      </c>
      <c r="H72" s="7">
        <v>8.1360799999999997E-2</v>
      </c>
      <c r="J72" s="7">
        <v>0.01</v>
      </c>
      <c r="K72" s="7">
        <v>0</v>
      </c>
      <c r="L72" s="7">
        <v>1.7</v>
      </c>
      <c r="M72" s="35">
        <f t="shared" si="6"/>
        <v>0.01</v>
      </c>
      <c r="N72" s="35">
        <f t="shared" si="7"/>
        <v>1.69</v>
      </c>
      <c r="O72" s="8">
        <v>1</v>
      </c>
      <c r="P72" s="7">
        <v>8.1360799999999997E-2</v>
      </c>
    </row>
    <row r="73" spans="1:16" x14ac:dyDescent="0.3">
      <c r="A73" s="8">
        <v>35</v>
      </c>
      <c r="B73" s="34"/>
      <c r="C73" s="34" t="s">
        <v>220</v>
      </c>
      <c r="D73" s="34" t="s">
        <v>127</v>
      </c>
      <c r="E73" s="7">
        <v>28</v>
      </c>
      <c r="G73" s="7" t="s">
        <v>344</v>
      </c>
      <c r="H73" s="7">
        <v>0.53598000000000001</v>
      </c>
      <c r="J73" s="7">
        <v>0.61</v>
      </c>
      <c r="K73" s="7">
        <v>0.13</v>
      </c>
      <c r="L73" s="7">
        <v>2.91</v>
      </c>
      <c r="M73" s="35">
        <f t="shared" si="6"/>
        <v>0.48</v>
      </c>
      <c r="N73" s="35">
        <f t="shared" si="7"/>
        <v>2.3000000000000003</v>
      </c>
      <c r="O73" s="8">
        <v>1</v>
      </c>
      <c r="P73" s="7">
        <v>0.53598000000000001</v>
      </c>
    </row>
    <row r="74" spans="1:16" x14ac:dyDescent="0.3">
      <c r="A74" s="8">
        <v>34</v>
      </c>
      <c r="B74" s="34"/>
      <c r="C74" s="34" t="s">
        <v>220</v>
      </c>
      <c r="D74" s="34" t="s">
        <v>127</v>
      </c>
      <c r="E74" s="7">
        <v>28</v>
      </c>
      <c r="G74" s="7" t="s">
        <v>345</v>
      </c>
      <c r="H74" s="7">
        <v>0.26030900000000001</v>
      </c>
      <c r="J74" s="7">
        <v>0.14000000000000001</v>
      </c>
      <c r="K74" s="7">
        <v>0</v>
      </c>
      <c r="L74" s="7">
        <v>4.3600000000000003</v>
      </c>
      <c r="M74" s="35">
        <f t="shared" si="6"/>
        <v>0.14000000000000001</v>
      </c>
      <c r="N74" s="35">
        <f t="shared" si="7"/>
        <v>4.2200000000000006</v>
      </c>
      <c r="O74" s="8">
        <v>1</v>
      </c>
      <c r="P74" s="7">
        <v>0.26030900000000001</v>
      </c>
    </row>
    <row r="75" spans="1:16" x14ac:dyDescent="0.3">
      <c r="A75" s="8">
        <v>33</v>
      </c>
      <c r="B75" s="34" t="s">
        <v>229</v>
      </c>
      <c r="C75" s="34" t="s">
        <v>228</v>
      </c>
      <c r="D75" s="34" t="s">
        <v>26</v>
      </c>
      <c r="E75" s="7">
        <v>82</v>
      </c>
      <c r="G75" s="7" t="s">
        <v>346</v>
      </c>
      <c r="H75" s="7">
        <v>5.1689100000000002E-2</v>
      </c>
      <c r="J75" s="7">
        <v>0.54</v>
      </c>
      <c r="K75" s="7">
        <v>0.28999999999999998</v>
      </c>
      <c r="L75" s="7">
        <v>1</v>
      </c>
      <c r="M75" s="35">
        <f t="shared" si="6"/>
        <v>0.25000000000000006</v>
      </c>
      <c r="N75" s="35">
        <f t="shared" si="7"/>
        <v>0.45999999999999996</v>
      </c>
      <c r="O75" s="8">
        <v>1</v>
      </c>
      <c r="P75" s="7">
        <v>5.1689100000000002E-2</v>
      </c>
    </row>
    <row r="76" spans="1:16" x14ac:dyDescent="0.3">
      <c r="A76" s="8">
        <v>32</v>
      </c>
      <c r="B76" s="34"/>
      <c r="C76" s="34" t="s">
        <v>239</v>
      </c>
      <c r="D76" s="34" t="s">
        <v>26</v>
      </c>
      <c r="E76" s="7">
        <v>79</v>
      </c>
      <c r="G76" s="7" t="s">
        <v>347</v>
      </c>
      <c r="H76" s="7">
        <v>0.31033899999999998</v>
      </c>
      <c r="J76" s="7">
        <v>0.79</v>
      </c>
      <c r="K76" s="7">
        <v>0.5</v>
      </c>
      <c r="L76" s="7">
        <v>1.25</v>
      </c>
      <c r="M76" s="35">
        <f t="shared" si="6"/>
        <v>0.29000000000000004</v>
      </c>
      <c r="N76" s="35">
        <f t="shared" si="7"/>
        <v>0.45999999999999996</v>
      </c>
      <c r="O76" s="8">
        <v>1</v>
      </c>
      <c r="P76" s="7">
        <v>0.31033899999999998</v>
      </c>
    </row>
    <row r="77" spans="1:16" x14ac:dyDescent="0.3">
      <c r="A77" s="8">
        <v>31</v>
      </c>
      <c r="B77" s="34"/>
      <c r="C77" s="34" t="s">
        <v>247</v>
      </c>
      <c r="D77" s="34" t="s">
        <v>26</v>
      </c>
      <c r="E77" s="7">
        <v>104</v>
      </c>
      <c r="G77" s="7" t="s">
        <v>348</v>
      </c>
      <c r="H77" s="7">
        <v>0.46317700000000001</v>
      </c>
      <c r="J77" s="7">
        <v>1.26</v>
      </c>
      <c r="K77" s="7">
        <v>0.68</v>
      </c>
      <c r="L77" s="7">
        <v>2.36</v>
      </c>
      <c r="M77" s="35">
        <f t="shared" si="6"/>
        <v>0.57999999999999996</v>
      </c>
      <c r="N77" s="35">
        <f t="shared" si="7"/>
        <v>1.0999999999999999</v>
      </c>
      <c r="O77" s="8">
        <v>1</v>
      </c>
      <c r="P77" s="7">
        <v>0.46317700000000001</v>
      </c>
    </row>
    <row r="78" spans="1:16" x14ac:dyDescent="0.3">
      <c r="A78" s="8">
        <v>30</v>
      </c>
      <c r="B78" s="34"/>
      <c r="C78" s="34" t="s">
        <v>383</v>
      </c>
      <c r="D78" s="34" t="s">
        <v>26</v>
      </c>
      <c r="E78" s="7">
        <v>117</v>
      </c>
      <c r="G78" s="7" t="s">
        <v>349</v>
      </c>
      <c r="H78" s="7">
        <v>0.75368500000000005</v>
      </c>
      <c r="J78" s="7">
        <v>0.95</v>
      </c>
      <c r="K78" s="7">
        <v>0.67</v>
      </c>
      <c r="L78" s="7">
        <v>1.33</v>
      </c>
      <c r="M78" s="35">
        <f t="shared" si="6"/>
        <v>0.27999999999999992</v>
      </c>
      <c r="N78" s="35">
        <f t="shared" si="7"/>
        <v>0.38000000000000012</v>
      </c>
      <c r="O78" s="8">
        <v>1</v>
      </c>
      <c r="P78" s="7">
        <v>0.75368500000000005</v>
      </c>
    </row>
    <row r="79" spans="1:16" x14ac:dyDescent="0.3">
      <c r="A79" s="8">
        <v>29</v>
      </c>
      <c r="B79" s="34"/>
      <c r="C79" s="34" t="s">
        <v>250</v>
      </c>
      <c r="D79" s="34" t="s">
        <v>127</v>
      </c>
      <c r="E79" s="7">
        <v>204</v>
      </c>
      <c r="G79" s="7" t="s">
        <v>350</v>
      </c>
      <c r="H79" s="7">
        <v>0.33485500000000001</v>
      </c>
      <c r="J79" s="7">
        <v>1.46</v>
      </c>
      <c r="K79" s="7">
        <v>0.68</v>
      </c>
      <c r="L79" s="7">
        <v>3.13</v>
      </c>
      <c r="M79" s="35">
        <f t="shared" si="6"/>
        <v>0.77999999999999992</v>
      </c>
      <c r="N79" s="35">
        <f t="shared" si="7"/>
        <v>1.67</v>
      </c>
      <c r="O79" s="8">
        <v>1</v>
      </c>
      <c r="P79" s="7">
        <v>0.33485500000000001</v>
      </c>
    </row>
    <row r="80" spans="1:16" x14ac:dyDescent="0.3">
      <c r="A80" s="8">
        <v>28</v>
      </c>
      <c r="B80" s="34"/>
      <c r="C80" s="34" t="s">
        <v>250</v>
      </c>
      <c r="D80" s="34" t="s">
        <v>26</v>
      </c>
      <c r="E80" s="7">
        <v>204</v>
      </c>
      <c r="G80" s="7" t="s">
        <v>351</v>
      </c>
      <c r="H80" s="7">
        <v>0.15967700000000001</v>
      </c>
      <c r="J80" s="7">
        <v>1.41</v>
      </c>
      <c r="K80" s="7">
        <v>0.87</v>
      </c>
      <c r="L80" s="7">
        <v>2.2599999999999998</v>
      </c>
      <c r="M80" s="35">
        <f t="shared" si="6"/>
        <v>0.53999999999999992</v>
      </c>
      <c r="N80" s="35">
        <f t="shared" si="7"/>
        <v>0.84999999999999987</v>
      </c>
      <c r="O80" s="8">
        <v>1</v>
      </c>
      <c r="P80" s="7">
        <v>0.15967700000000001</v>
      </c>
    </row>
    <row r="81" spans="1:16" x14ac:dyDescent="0.3">
      <c r="A81" s="8">
        <v>27</v>
      </c>
      <c r="B81" s="34"/>
      <c r="C81" s="34" t="s">
        <v>250</v>
      </c>
      <c r="D81" s="34" t="s">
        <v>127</v>
      </c>
      <c r="E81" s="7">
        <v>204</v>
      </c>
      <c r="G81" s="7" t="s">
        <v>352</v>
      </c>
      <c r="H81" s="7">
        <v>0.91185000000000005</v>
      </c>
      <c r="J81" s="7">
        <v>1.02</v>
      </c>
      <c r="K81" s="7">
        <v>0.76</v>
      </c>
      <c r="L81" s="7">
        <v>1.37</v>
      </c>
      <c r="M81" s="35">
        <f t="shared" si="6"/>
        <v>0.26</v>
      </c>
      <c r="N81" s="35">
        <f t="shared" si="7"/>
        <v>0.35000000000000009</v>
      </c>
      <c r="O81" s="8">
        <v>1</v>
      </c>
      <c r="P81" s="7">
        <v>0.91185000000000005</v>
      </c>
    </row>
    <row r="82" spans="1:16" x14ac:dyDescent="0.3">
      <c r="A82" s="8">
        <v>26</v>
      </c>
      <c r="B82" s="34"/>
      <c r="C82" s="34" t="s">
        <v>250</v>
      </c>
      <c r="D82" s="34" t="s">
        <v>26</v>
      </c>
      <c r="E82" s="7">
        <v>204</v>
      </c>
      <c r="G82" s="7" t="s">
        <v>353</v>
      </c>
      <c r="H82" s="7">
        <v>0.127996</v>
      </c>
      <c r="J82" s="7">
        <v>2.2599999999999998</v>
      </c>
      <c r="K82" s="7">
        <v>0.79</v>
      </c>
      <c r="L82" s="7">
        <v>6.45</v>
      </c>
      <c r="M82" s="35">
        <f t="shared" si="6"/>
        <v>1.4699999999999998</v>
      </c>
      <c r="N82" s="35">
        <f t="shared" si="7"/>
        <v>4.1900000000000004</v>
      </c>
      <c r="O82" s="8">
        <v>1</v>
      </c>
      <c r="P82" s="7">
        <v>0.127996</v>
      </c>
    </row>
    <row r="83" spans="1:16" x14ac:dyDescent="0.3">
      <c r="A83" s="8">
        <v>25</v>
      </c>
      <c r="B83" s="34"/>
      <c r="C83" s="34" t="s">
        <v>255</v>
      </c>
      <c r="D83" s="34" t="s">
        <v>26</v>
      </c>
      <c r="E83" s="7">
        <v>178</v>
      </c>
      <c r="G83" s="7" t="s">
        <v>354</v>
      </c>
      <c r="H83" s="7">
        <v>0.94581300000000001</v>
      </c>
      <c r="J83" s="7">
        <v>0.99</v>
      </c>
      <c r="K83" s="7">
        <v>0.68</v>
      </c>
      <c r="L83" s="7">
        <v>1.44</v>
      </c>
      <c r="M83" s="35">
        <f t="shared" si="6"/>
        <v>0.30999999999999994</v>
      </c>
      <c r="N83" s="35">
        <f t="shared" si="7"/>
        <v>0.44999999999999996</v>
      </c>
      <c r="O83" s="8">
        <v>1</v>
      </c>
      <c r="P83" s="7">
        <v>0.94581300000000001</v>
      </c>
    </row>
    <row r="84" spans="1:16" x14ac:dyDescent="0.3">
      <c r="A84" s="8">
        <v>24</v>
      </c>
      <c r="B84" s="34"/>
      <c r="C84" s="34" t="s">
        <v>384</v>
      </c>
      <c r="D84" s="34" t="s">
        <v>26</v>
      </c>
      <c r="E84" s="7">
        <v>41</v>
      </c>
      <c r="G84" s="7" t="s">
        <v>355</v>
      </c>
      <c r="H84" s="7">
        <v>0.70181400000000005</v>
      </c>
      <c r="J84" s="7">
        <v>0.9</v>
      </c>
      <c r="K84" s="7">
        <v>0.53</v>
      </c>
      <c r="L84" s="7">
        <v>1.54</v>
      </c>
      <c r="M84" s="35">
        <f t="shared" si="6"/>
        <v>0.37</v>
      </c>
      <c r="N84" s="35">
        <f t="shared" si="7"/>
        <v>0.64</v>
      </c>
      <c r="O84" s="8">
        <v>1</v>
      </c>
      <c r="P84" s="7">
        <v>0.70181400000000005</v>
      </c>
    </row>
    <row r="85" spans="1:16" x14ac:dyDescent="0.3">
      <c r="A85" s="8">
        <v>23</v>
      </c>
      <c r="B85" s="34"/>
      <c r="C85" s="34" t="s">
        <v>258</v>
      </c>
      <c r="D85" s="34" t="s">
        <v>26</v>
      </c>
      <c r="E85" s="7">
        <v>111</v>
      </c>
      <c r="G85" s="7" t="s">
        <v>356</v>
      </c>
      <c r="H85" s="7">
        <v>0.43793199999999999</v>
      </c>
      <c r="J85" s="7">
        <v>0.89</v>
      </c>
      <c r="K85" s="7">
        <v>0.68</v>
      </c>
      <c r="L85" s="7">
        <v>1.19</v>
      </c>
      <c r="M85" s="35">
        <f t="shared" si="6"/>
        <v>0.20999999999999996</v>
      </c>
      <c r="N85" s="35">
        <f t="shared" si="7"/>
        <v>0.29999999999999993</v>
      </c>
      <c r="O85" s="8">
        <v>1</v>
      </c>
      <c r="P85" s="7">
        <v>0.43793199999999999</v>
      </c>
    </row>
    <row r="86" spans="1:16" x14ac:dyDescent="0.3">
      <c r="A86" s="8">
        <v>22</v>
      </c>
      <c r="B86" s="34"/>
      <c r="C86" s="34" t="s">
        <v>258</v>
      </c>
      <c r="D86" s="34" t="s">
        <v>26</v>
      </c>
      <c r="E86" s="7">
        <v>111</v>
      </c>
      <c r="G86" s="7" t="s">
        <v>357</v>
      </c>
      <c r="H86" s="7">
        <v>2.0618099999999999E-3</v>
      </c>
      <c r="J86" s="7">
        <v>0.53</v>
      </c>
      <c r="K86" s="7">
        <v>0.36</v>
      </c>
      <c r="L86" s="7">
        <v>0.8</v>
      </c>
      <c r="M86" s="35">
        <f t="shared" si="6"/>
        <v>0.17000000000000004</v>
      </c>
      <c r="N86" s="35">
        <f t="shared" si="7"/>
        <v>0.27</v>
      </c>
      <c r="O86" s="8">
        <v>1</v>
      </c>
      <c r="P86" s="7">
        <v>2.0618099999999999E-3</v>
      </c>
    </row>
    <row r="87" spans="1:16" x14ac:dyDescent="0.3">
      <c r="A87" s="8">
        <v>21</v>
      </c>
      <c r="B87" s="34"/>
      <c r="C87" s="34" t="s">
        <v>261</v>
      </c>
      <c r="D87" s="34" t="s">
        <v>26</v>
      </c>
      <c r="E87" s="7">
        <v>90</v>
      </c>
      <c r="G87" s="7" t="s">
        <v>358</v>
      </c>
      <c r="H87" s="7">
        <v>0.53636600000000001</v>
      </c>
      <c r="J87" s="7">
        <v>0.83</v>
      </c>
      <c r="K87" s="7">
        <v>0.47</v>
      </c>
      <c r="L87" s="7">
        <v>1.49</v>
      </c>
      <c r="M87" s="35">
        <f t="shared" si="6"/>
        <v>0.36</v>
      </c>
      <c r="N87" s="35">
        <f t="shared" si="7"/>
        <v>0.66</v>
      </c>
      <c r="O87" s="8">
        <v>1</v>
      </c>
      <c r="P87" s="7">
        <v>0.53636600000000001</v>
      </c>
    </row>
    <row r="88" spans="1:16" x14ac:dyDescent="0.3">
      <c r="A88" s="8">
        <v>20</v>
      </c>
      <c r="B88" s="34"/>
      <c r="C88" s="34" t="s">
        <v>261</v>
      </c>
      <c r="D88" s="34" t="s">
        <v>40</v>
      </c>
      <c r="E88" s="7">
        <v>90</v>
      </c>
      <c r="G88" s="7" t="s">
        <v>359</v>
      </c>
      <c r="H88" s="7">
        <v>0.67235</v>
      </c>
      <c r="J88" s="7">
        <v>0.87</v>
      </c>
      <c r="K88" s="7">
        <v>0.45</v>
      </c>
      <c r="L88" s="7">
        <v>1.69</v>
      </c>
      <c r="M88" s="35">
        <f t="shared" si="6"/>
        <v>0.42</v>
      </c>
      <c r="N88" s="35">
        <f t="shared" si="7"/>
        <v>0.82</v>
      </c>
      <c r="O88" s="8">
        <v>1</v>
      </c>
      <c r="P88" s="7">
        <v>0.67235</v>
      </c>
    </row>
    <row r="89" spans="1:16" x14ac:dyDescent="0.3">
      <c r="A89" s="8">
        <v>19</v>
      </c>
      <c r="B89" s="34"/>
      <c r="C89" s="34" t="s">
        <v>385</v>
      </c>
      <c r="D89" s="34" t="s">
        <v>26</v>
      </c>
      <c r="E89" s="7">
        <v>50</v>
      </c>
      <c r="G89" s="7" t="s">
        <v>360</v>
      </c>
      <c r="H89" s="7">
        <v>0.113236</v>
      </c>
      <c r="J89" s="7">
        <v>1.95</v>
      </c>
      <c r="K89" s="7">
        <v>0.85</v>
      </c>
      <c r="L89" s="7">
        <v>4.46</v>
      </c>
      <c r="M89" s="35">
        <f t="shared" si="6"/>
        <v>1.1000000000000001</v>
      </c>
      <c r="N89" s="35">
        <f t="shared" si="7"/>
        <v>2.5099999999999998</v>
      </c>
      <c r="O89" s="8">
        <v>1</v>
      </c>
      <c r="P89" s="7">
        <v>0.113236</v>
      </c>
    </row>
    <row r="90" spans="1:16" x14ac:dyDescent="0.3">
      <c r="A90" s="8">
        <v>18</v>
      </c>
      <c r="B90" s="34"/>
      <c r="C90" s="34" t="s">
        <v>385</v>
      </c>
      <c r="D90" s="34" t="s">
        <v>26</v>
      </c>
      <c r="E90" s="7">
        <v>50</v>
      </c>
      <c r="G90" s="7" t="s">
        <v>361</v>
      </c>
      <c r="H90" s="7">
        <v>0.496668</v>
      </c>
      <c r="J90" s="7">
        <v>0.73</v>
      </c>
      <c r="K90" s="7">
        <v>0.3</v>
      </c>
      <c r="L90" s="7">
        <v>1.79</v>
      </c>
      <c r="M90" s="35">
        <f t="shared" si="6"/>
        <v>0.43</v>
      </c>
      <c r="N90" s="35">
        <f t="shared" si="7"/>
        <v>1.06</v>
      </c>
      <c r="O90" s="8">
        <v>1</v>
      </c>
      <c r="P90" s="7">
        <v>0.496668</v>
      </c>
    </row>
    <row r="91" spans="1:16" x14ac:dyDescent="0.3">
      <c r="A91" s="8">
        <v>17</v>
      </c>
      <c r="B91" s="34"/>
      <c r="C91" s="34" t="s">
        <v>266</v>
      </c>
      <c r="D91" s="34" t="s">
        <v>127</v>
      </c>
      <c r="E91" s="7">
        <v>138</v>
      </c>
      <c r="G91" s="7" t="s">
        <v>362</v>
      </c>
      <c r="H91" s="7">
        <v>0.660528</v>
      </c>
      <c r="J91" s="7">
        <v>1.04</v>
      </c>
      <c r="K91" s="7">
        <v>0.86</v>
      </c>
      <c r="L91" s="7">
        <v>1.27</v>
      </c>
      <c r="M91" s="35">
        <f t="shared" ref="M91:M107" si="8">J91-K91</f>
        <v>0.18000000000000005</v>
      </c>
      <c r="N91" s="35">
        <f t="shared" ref="N91:N107" si="9">L91-J91</f>
        <v>0.22999999999999998</v>
      </c>
      <c r="O91" s="8">
        <v>1</v>
      </c>
      <c r="P91" s="7">
        <v>0.660528</v>
      </c>
    </row>
    <row r="92" spans="1:16" x14ac:dyDescent="0.3">
      <c r="A92" s="8">
        <v>16</v>
      </c>
      <c r="B92" s="34"/>
      <c r="C92" s="34" t="s">
        <v>269</v>
      </c>
      <c r="D92" s="34" t="s">
        <v>26</v>
      </c>
      <c r="E92" s="7">
        <v>129</v>
      </c>
      <c r="G92" s="7" t="s">
        <v>363</v>
      </c>
      <c r="H92" s="7">
        <v>2.19869E-2</v>
      </c>
      <c r="J92" s="7">
        <v>0.53</v>
      </c>
      <c r="K92" s="7">
        <v>0.31</v>
      </c>
      <c r="L92" s="7">
        <v>0.91</v>
      </c>
      <c r="M92" s="35">
        <f t="shared" si="8"/>
        <v>0.22000000000000003</v>
      </c>
      <c r="N92" s="35">
        <f t="shared" si="9"/>
        <v>0.38</v>
      </c>
      <c r="O92" s="8">
        <v>1</v>
      </c>
      <c r="P92" s="7">
        <v>2.19869E-2</v>
      </c>
    </row>
    <row r="93" spans="1:16" x14ac:dyDescent="0.3">
      <c r="A93" s="8">
        <v>15</v>
      </c>
      <c r="B93" s="34"/>
      <c r="C93" s="34" t="s">
        <v>386</v>
      </c>
      <c r="D93" s="34" t="s">
        <v>127</v>
      </c>
      <c r="E93" s="7">
        <v>56</v>
      </c>
      <c r="G93" s="7" t="s">
        <v>364</v>
      </c>
      <c r="H93" s="7">
        <v>0.33143899999999998</v>
      </c>
      <c r="J93" s="7">
        <v>0.85</v>
      </c>
      <c r="K93" s="7">
        <v>0.6</v>
      </c>
      <c r="L93" s="7">
        <v>1.19</v>
      </c>
      <c r="M93" s="35">
        <f t="shared" si="8"/>
        <v>0.25</v>
      </c>
      <c r="N93" s="35">
        <f t="shared" si="9"/>
        <v>0.33999999999999997</v>
      </c>
      <c r="O93" s="8">
        <v>1</v>
      </c>
      <c r="P93" s="7">
        <v>0.33143899999999998</v>
      </c>
    </row>
    <row r="94" spans="1:16" x14ac:dyDescent="0.3">
      <c r="A94" s="8">
        <v>14</v>
      </c>
      <c r="B94" s="34"/>
      <c r="C94" s="34" t="s">
        <v>386</v>
      </c>
      <c r="D94" s="34" t="s">
        <v>26</v>
      </c>
      <c r="E94" s="7">
        <v>56</v>
      </c>
      <c r="G94" s="7" t="s">
        <v>365</v>
      </c>
      <c r="H94" s="7">
        <v>0.29275000000000001</v>
      </c>
      <c r="J94" s="7">
        <v>0.83</v>
      </c>
      <c r="K94" s="7">
        <v>0.57999999999999996</v>
      </c>
      <c r="L94" s="7">
        <v>1.18</v>
      </c>
      <c r="M94" s="35">
        <f t="shared" si="8"/>
        <v>0.25</v>
      </c>
      <c r="N94" s="35">
        <f t="shared" si="9"/>
        <v>0.35</v>
      </c>
      <c r="O94" s="8">
        <v>1</v>
      </c>
      <c r="P94" s="7">
        <v>0.29275000000000001</v>
      </c>
    </row>
    <row r="95" spans="1:16" x14ac:dyDescent="0.3">
      <c r="A95" s="8">
        <v>13</v>
      </c>
      <c r="B95" s="34" t="s">
        <v>273</v>
      </c>
      <c r="C95" s="34" t="s">
        <v>272</v>
      </c>
      <c r="D95" s="34" t="s">
        <v>26</v>
      </c>
      <c r="E95" s="7">
        <v>278</v>
      </c>
      <c r="G95" s="7" t="s">
        <v>366</v>
      </c>
      <c r="H95" s="7">
        <v>0.504104</v>
      </c>
      <c r="J95" s="7">
        <v>0.94</v>
      </c>
      <c r="K95" s="7">
        <v>0.79</v>
      </c>
      <c r="L95" s="7">
        <v>1.1200000000000001</v>
      </c>
      <c r="M95" s="35">
        <f t="shared" si="8"/>
        <v>0.14999999999999991</v>
      </c>
      <c r="N95" s="35">
        <f t="shared" si="9"/>
        <v>0.18000000000000016</v>
      </c>
      <c r="O95" s="8">
        <v>1</v>
      </c>
      <c r="P95" s="7">
        <v>0.504104</v>
      </c>
    </row>
    <row r="96" spans="1:16" x14ac:dyDescent="0.3">
      <c r="A96" s="8">
        <v>12</v>
      </c>
      <c r="B96" s="34"/>
      <c r="C96" s="34" t="s">
        <v>272</v>
      </c>
      <c r="D96" s="34" t="s">
        <v>26</v>
      </c>
      <c r="E96" s="7">
        <v>278</v>
      </c>
      <c r="G96" s="7" t="s">
        <v>367</v>
      </c>
      <c r="H96" s="7">
        <v>0.146144</v>
      </c>
      <c r="J96" s="7">
        <v>0.34</v>
      </c>
      <c r="K96" s="7">
        <v>0.08</v>
      </c>
      <c r="L96" s="7">
        <v>1.46</v>
      </c>
      <c r="M96" s="35">
        <f t="shared" si="8"/>
        <v>0.26</v>
      </c>
      <c r="N96" s="35">
        <f t="shared" si="9"/>
        <v>1.1199999999999999</v>
      </c>
      <c r="O96" s="8">
        <v>1</v>
      </c>
      <c r="P96" s="7">
        <v>0.146144</v>
      </c>
    </row>
    <row r="97" spans="1:16" x14ac:dyDescent="0.3">
      <c r="A97" s="8">
        <v>11</v>
      </c>
      <c r="B97" s="34"/>
      <c r="C97" s="34" t="s">
        <v>277</v>
      </c>
      <c r="D97" s="34" t="s">
        <v>26</v>
      </c>
      <c r="E97" s="7">
        <v>133</v>
      </c>
      <c r="G97" s="7" t="s">
        <v>368</v>
      </c>
      <c r="H97" s="7">
        <v>0.102422</v>
      </c>
      <c r="J97" s="7">
        <v>0.88</v>
      </c>
      <c r="K97" s="7">
        <v>0.75</v>
      </c>
      <c r="L97" s="7">
        <v>1.03</v>
      </c>
      <c r="M97" s="35">
        <f t="shared" si="8"/>
        <v>0.13</v>
      </c>
      <c r="N97" s="35">
        <f t="shared" si="9"/>
        <v>0.15000000000000002</v>
      </c>
      <c r="O97" s="8">
        <v>1</v>
      </c>
      <c r="P97" s="7">
        <v>0.102422</v>
      </c>
    </row>
    <row r="98" spans="1:16" x14ac:dyDescent="0.3">
      <c r="A98" s="8">
        <v>10</v>
      </c>
      <c r="B98" s="34"/>
      <c r="C98" s="34" t="s">
        <v>387</v>
      </c>
      <c r="D98" s="34" t="s">
        <v>26</v>
      </c>
      <c r="E98" s="7">
        <v>81</v>
      </c>
      <c r="G98" s="7" t="s">
        <v>369</v>
      </c>
      <c r="H98" s="7">
        <v>0.923238</v>
      </c>
      <c r="J98" s="7">
        <v>1.03</v>
      </c>
      <c r="K98" s="7">
        <v>0.52</v>
      </c>
      <c r="L98" s="7">
        <v>2.04</v>
      </c>
      <c r="M98" s="35">
        <f t="shared" si="8"/>
        <v>0.51</v>
      </c>
      <c r="N98" s="35">
        <f t="shared" si="9"/>
        <v>1.01</v>
      </c>
      <c r="O98" s="8">
        <v>1</v>
      </c>
      <c r="P98" s="7">
        <v>0.923238</v>
      </c>
    </row>
    <row r="99" spans="1:16" x14ac:dyDescent="0.3">
      <c r="A99" s="8">
        <v>9</v>
      </c>
      <c r="B99" s="34"/>
      <c r="C99" s="34" t="s">
        <v>279</v>
      </c>
      <c r="D99" s="34" t="s">
        <v>121</v>
      </c>
      <c r="E99" s="7">
        <v>185</v>
      </c>
      <c r="G99" s="7" t="s">
        <v>370</v>
      </c>
      <c r="H99" s="7">
        <v>0.183924</v>
      </c>
      <c r="J99" s="7">
        <v>1.1299999999999999</v>
      </c>
      <c r="K99" s="7">
        <v>0.94</v>
      </c>
      <c r="L99" s="7">
        <v>1.36</v>
      </c>
      <c r="M99" s="35">
        <f t="shared" si="8"/>
        <v>0.18999999999999995</v>
      </c>
      <c r="N99" s="35">
        <f t="shared" si="9"/>
        <v>0.2300000000000002</v>
      </c>
      <c r="O99" s="8">
        <v>1</v>
      </c>
      <c r="P99" s="7">
        <v>0.183924</v>
      </c>
    </row>
    <row r="100" spans="1:16" x14ac:dyDescent="0.3">
      <c r="A100" s="8">
        <v>8</v>
      </c>
      <c r="B100" s="34"/>
      <c r="C100" s="34" t="s">
        <v>279</v>
      </c>
      <c r="D100" s="34" t="s">
        <v>26</v>
      </c>
      <c r="E100" s="7">
        <v>185</v>
      </c>
      <c r="G100" s="7" t="s">
        <v>371</v>
      </c>
      <c r="H100" s="7">
        <v>0.190137</v>
      </c>
      <c r="J100" s="7">
        <v>1.1399999999999999</v>
      </c>
      <c r="K100" s="7">
        <v>0.94</v>
      </c>
      <c r="L100" s="7">
        <v>1.39</v>
      </c>
      <c r="M100" s="35">
        <f t="shared" si="8"/>
        <v>0.19999999999999996</v>
      </c>
      <c r="N100" s="35">
        <f t="shared" si="9"/>
        <v>0.25</v>
      </c>
      <c r="O100" s="8">
        <v>1</v>
      </c>
      <c r="P100" s="7">
        <v>0.190137</v>
      </c>
    </row>
    <row r="101" spans="1:16" x14ac:dyDescent="0.3">
      <c r="A101" s="8">
        <v>7</v>
      </c>
      <c r="B101" s="34"/>
      <c r="C101" s="34" t="s">
        <v>388</v>
      </c>
      <c r="D101" s="34" t="s">
        <v>26</v>
      </c>
      <c r="E101" s="7">
        <v>110</v>
      </c>
      <c r="G101" s="7" t="s">
        <v>372</v>
      </c>
      <c r="H101" s="7">
        <v>0.13264400000000001</v>
      </c>
      <c r="J101" s="7">
        <v>0.81</v>
      </c>
      <c r="K101" s="7">
        <v>0.62</v>
      </c>
      <c r="L101" s="7">
        <v>1.06</v>
      </c>
      <c r="M101" s="35">
        <f t="shared" si="8"/>
        <v>0.19000000000000006</v>
      </c>
      <c r="N101" s="35">
        <f t="shared" si="9"/>
        <v>0.25</v>
      </c>
      <c r="O101" s="8">
        <v>1</v>
      </c>
      <c r="P101" s="7">
        <v>0.13264400000000001</v>
      </c>
    </row>
    <row r="102" spans="1:16" x14ac:dyDescent="0.3">
      <c r="A102" s="8">
        <v>6</v>
      </c>
      <c r="B102" s="34"/>
      <c r="C102" s="34" t="s">
        <v>388</v>
      </c>
      <c r="D102" s="34" t="s">
        <v>315</v>
      </c>
      <c r="E102" s="7">
        <v>110</v>
      </c>
      <c r="G102" s="7" t="s">
        <v>373</v>
      </c>
      <c r="H102" s="7">
        <v>3.9286500000000002E-2</v>
      </c>
      <c r="J102" s="7">
        <v>0.8</v>
      </c>
      <c r="K102" s="7">
        <v>0.64</v>
      </c>
      <c r="L102" s="7">
        <v>0.99</v>
      </c>
      <c r="M102" s="35">
        <f t="shared" si="8"/>
        <v>0.16000000000000003</v>
      </c>
      <c r="N102" s="35">
        <f t="shared" si="9"/>
        <v>0.18999999999999995</v>
      </c>
      <c r="O102" s="8">
        <v>1</v>
      </c>
      <c r="P102" s="7">
        <v>3.9286500000000002E-2</v>
      </c>
    </row>
    <row r="103" spans="1:16" x14ac:dyDescent="0.3">
      <c r="A103" s="8">
        <v>5</v>
      </c>
      <c r="B103" s="34"/>
      <c r="C103" s="34" t="s">
        <v>284</v>
      </c>
      <c r="D103" s="34" t="s">
        <v>26</v>
      </c>
      <c r="E103" s="7">
        <v>80</v>
      </c>
      <c r="G103" s="7" t="s">
        <v>374</v>
      </c>
      <c r="H103" s="7">
        <v>0.31863000000000002</v>
      </c>
      <c r="J103" s="7">
        <v>1.26</v>
      </c>
      <c r="K103" s="7">
        <v>0.8</v>
      </c>
      <c r="L103" s="7">
        <v>1.99</v>
      </c>
      <c r="M103" s="35">
        <f t="shared" si="8"/>
        <v>0.45999999999999996</v>
      </c>
      <c r="N103" s="35">
        <f t="shared" si="9"/>
        <v>0.73</v>
      </c>
      <c r="O103" s="8">
        <v>1</v>
      </c>
      <c r="P103" s="7">
        <v>0.31863000000000002</v>
      </c>
    </row>
    <row r="104" spans="1:16" x14ac:dyDescent="0.3">
      <c r="A104" s="8">
        <v>4</v>
      </c>
      <c r="B104" s="34" t="s">
        <v>389</v>
      </c>
      <c r="C104" s="34" t="s">
        <v>390</v>
      </c>
      <c r="D104" s="34" t="s">
        <v>26</v>
      </c>
      <c r="E104" s="7">
        <v>59</v>
      </c>
      <c r="G104" s="7" t="s">
        <v>375</v>
      </c>
      <c r="H104" s="7">
        <v>0.69935999999999998</v>
      </c>
      <c r="J104" s="7">
        <v>1.39</v>
      </c>
      <c r="K104" s="7">
        <v>0.26</v>
      </c>
      <c r="L104" s="7">
        <v>7.44</v>
      </c>
      <c r="M104" s="35">
        <f t="shared" si="8"/>
        <v>1.1299999999999999</v>
      </c>
      <c r="N104" s="35">
        <f t="shared" si="9"/>
        <v>6.0500000000000007</v>
      </c>
      <c r="O104" s="8">
        <v>1</v>
      </c>
      <c r="P104" s="7">
        <v>0.69935999999999998</v>
      </c>
    </row>
    <row r="105" spans="1:16" x14ac:dyDescent="0.3">
      <c r="A105" s="8">
        <v>3</v>
      </c>
      <c r="B105" s="34" t="s">
        <v>296</v>
      </c>
      <c r="C105" s="34" t="s">
        <v>295</v>
      </c>
      <c r="D105" s="34" t="s">
        <v>26</v>
      </c>
      <c r="E105" s="7">
        <v>38</v>
      </c>
      <c r="G105" s="7" t="s">
        <v>376</v>
      </c>
      <c r="H105" s="7">
        <v>0.43446699999999999</v>
      </c>
      <c r="J105" s="7">
        <v>0.84</v>
      </c>
      <c r="K105" s="7">
        <v>0.55000000000000004</v>
      </c>
      <c r="L105" s="7">
        <v>1.29</v>
      </c>
      <c r="M105" s="35">
        <f t="shared" si="8"/>
        <v>0.28999999999999992</v>
      </c>
      <c r="N105" s="35">
        <f t="shared" si="9"/>
        <v>0.45000000000000007</v>
      </c>
      <c r="O105" s="8">
        <v>1</v>
      </c>
      <c r="P105" s="7">
        <v>0.43446699999999999</v>
      </c>
    </row>
    <row r="106" spans="1:16" x14ac:dyDescent="0.3">
      <c r="A106" s="8">
        <v>2</v>
      </c>
      <c r="B106" s="34"/>
      <c r="C106" s="34" t="s">
        <v>295</v>
      </c>
      <c r="D106" s="34" t="s">
        <v>26</v>
      </c>
      <c r="E106" s="7">
        <v>38</v>
      </c>
      <c r="G106" s="7" t="s">
        <v>377</v>
      </c>
      <c r="H106" s="7">
        <v>0.20708599999999999</v>
      </c>
      <c r="J106" s="7">
        <v>0.63</v>
      </c>
      <c r="K106" s="7">
        <v>0.31</v>
      </c>
      <c r="L106" s="7">
        <v>1.29</v>
      </c>
      <c r="M106" s="35">
        <f t="shared" si="8"/>
        <v>0.32</v>
      </c>
      <c r="N106" s="35">
        <f t="shared" si="9"/>
        <v>0.66</v>
      </c>
      <c r="O106" s="8">
        <v>1</v>
      </c>
      <c r="P106" s="7">
        <v>0.20708599999999999</v>
      </c>
    </row>
    <row r="107" spans="1:16" s="10" customFormat="1" x14ac:dyDescent="0.3">
      <c r="A107" s="10">
        <v>1</v>
      </c>
      <c r="B107" s="37" t="s">
        <v>302</v>
      </c>
      <c r="C107" s="37" t="s">
        <v>301</v>
      </c>
      <c r="D107" s="37" t="s">
        <v>304</v>
      </c>
      <c r="E107" s="9">
        <v>140</v>
      </c>
      <c r="F107" s="38"/>
      <c r="G107" s="9" t="s">
        <v>378</v>
      </c>
      <c r="H107" s="9">
        <v>0.21280299999999999</v>
      </c>
      <c r="J107" s="9">
        <v>0.77</v>
      </c>
      <c r="K107" s="9">
        <v>0.51</v>
      </c>
      <c r="L107" s="9">
        <v>1.1599999999999999</v>
      </c>
      <c r="M107" s="39">
        <f t="shared" si="8"/>
        <v>0.26</v>
      </c>
      <c r="N107" s="39">
        <f t="shared" si="9"/>
        <v>0.3899999999999999</v>
      </c>
      <c r="O107" s="10">
        <v>1</v>
      </c>
      <c r="P107" s="9">
        <v>0.21280299999999999</v>
      </c>
    </row>
    <row r="114" spans="4:5" x14ac:dyDescent="0.3">
      <c r="D114" s="34"/>
      <c r="E114" s="7"/>
    </row>
  </sheetData>
  <phoneticPr fontId="18" type="noConversion"/>
  <pageMargins left="0.7" right="0.7" top="0.75" bottom="0.75" header="0.3" footer="0.3"/>
  <pageSetup paperSize="9" scale="44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76074-D9AA-48C6-8DBB-652515E10265}">
  <sheetPr>
    <pageSetUpPr fitToPage="1"/>
  </sheetPr>
  <dimension ref="A1:G113"/>
  <sheetViews>
    <sheetView tabSelected="1" zoomScale="90" zoomScaleNormal="90" workbookViewId="0">
      <selection activeCell="K10" sqref="K10"/>
    </sheetView>
  </sheetViews>
  <sheetFormatPr defaultColWidth="9" defaultRowHeight="14" x14ac:dyDescent="0.3"/>
  <cols>
    <col min="1" max="1" width="14" style="13" customWidth="1"/>
    <col min="2" max="2" width="13.83203125" style="13" customWidth="1"/>
    <col min="3" max="3" width="22.58203125" style="14" customWidth="1"/>
    <col min="4" max="4" width="6.58203125" style="14" customWidth="1"/>
    <col min="5" max="5" width="17.58203125" style="14" customWidth="1"/>
    <col min="6" max="6" width="13.75" style="14" customWidth="1"/>
    <col min="7" max="7" width="10.75" style="14" customWidth="1"/>
    <col min="8" max="8" width="8.58203125" style="14" customWidth="1"/>
    <col min="9" max="16384" width="9" style="14"/>
  </cols>
  <sheetData>
    <row r="1" spans="1:7" x14ac:dyDescent="0.3">
      <c r="A1" s="13" t="s">
        <v>443</v>
      </c>
    </row>
    <row r="3" spans="1:7" s="19" customFormat="1" ht="21" x14ac:dyDescent="0.3">
      <c r="A3" s="15" t="s">
        <v>5</v>
      </c>
      <c r="B3" s="16" t="s">
        <v>4</v>
      </c>
      <c r="C3" s="16" t="s">
        <v>7</v>
      </c>
      <c r="D3" s="16" t="s">
        <v>12</v>
      </c>
      <c r="E3" s="17"/>
      <c r="F3" s="18" t="s">
        <v>314</v>
      </c>
      <c r="G3" s="16" t="s">
        <v>444</v>
      </c>
    </row>
    <row r="4" spans="1:7" x14ac:dyDescent="0.3">
      <c r="A4" s="15" t="s">
        <v>25</v>
      </c>
      <c r="B4" s="20" t="s">
        <v>24</v>
      </c>
      <c r="C4" s="20" t="s">
        <v>26</v>
      </c>
      <c r="D4" s="11">
        <v>30</v>
      </c>
      <c r="E4" s="21"/>
      <c r="F4" s="11" t="s">
        <v>316</v>
      </c>
      <c r="G4" s="11">
        <v>0.72646500000000003</v>
      </c>
    </row>
    <row r="5" spans="1:7" x14ac:dyDescent="0.3">
      <c r="A5" s="20"/>
      <c r="B5" s="20" t="s">
        <v>33</v>
      </c>
      <c r="C5" s="20" t="s">
        <v>26</v>
      </c>
      <c r="D5" s="11">
        <v>165</v>
      </c>
      <c r="E5" s="21"/>
      <c r="F5" s="11" t="s">
        <v>317</v>
      </c>
      <c r="G5" s="11">
        <v>7.0110099999999995E-2</v>
      </c>
    </row>
    <row r="6" spans="1:7" x14ac:dyDescent="0.3">
      <c r="A6" s="20"/>
      <c r="B6" s="20" t="s">
        <v>33</v>
      </c>
      <c r="C6" s="20" t="s">
        <v>40</v>
      </c>
      <c r="D6" s="11">
        <v>165</v>
      </c>
      <c r="E6" s="21"/>
      <c r="F6" s="11" t="s">
        <v>318</v>
      </c>
      <c r="G6" s="11">
        <v>6.7285000000000001E-3</v>
      </c>
    </row>
    <row r="7" spans="1:7" x14ac:dyDescent="0.3">
      <c r="A7" s="22" t="s">
        <v>431</v>
      </c>
      <c r="B7" s="20" t="s">
        <v>42</v>
      </c>
      <c r="C7" s="20" t="s">
        <v>26</v>
      </c>
      <c r="D7" s="11">
        <v>163</v>
      </c>
      <c r="E7" s="21"/>
      <c r="F7" s="11" t="s">
        <v>319</v>
      </c>
      <c r="G7" s="11">
        <v>4.3073399999999998E-2</v>
      </c>
    </row>
    <row r="8" spans="1:7" x14ac:dyDescent="0.3">
      <c r="A8" s="20"/>
      <c r="B8" s="20" t="s">
        <v>48</v>
      </c>
      <c r="C8" s="20" t="s">
        <v>26</v>
      </c>
      <c r="D8" s="11">
        <v>79</v>
      </c>
      <c r="E8" s="21"/>
      <c r="F8" s="11" t="s">
        <v>320</v>
      </c>
      <c r="G8" s="11">
        <v>0.85038599999999998</v>
      </c>
    </row>
    <row r="9" spans="1:7" x14ac:dyDescent="0.3">
      <c r="A9" s="20"/>
      <c r="B9" s="20" t="s">
        <v>48</v>
      </c>
      <c r="C9" s="20" t="s">
        <v>26</v>
      </c>
      <c r="D9" s="11">
        <v>79</v>
      </c>
      <c r="E9" s="21"/>
      <c r="F9" s="11" t="s">
        <v>321</v>
      </c>
      <c r="G9" s="11">
        <v>0.98603300000000005</v>
      </c>
    </row>
    <row r="10" spans="1:7" x14ac:dyDescent="0.3">
      <c r="A10" s="20"/>
      <c r="B10" s="20" t="s">
        <v>52</v>
      </c>
      <c r="C10" s="20" t="s">
        <v>26</v>
      </c>
      <c r="D10" s="11">
        <v>58</v>
      </c>
      <c r="E10" s="21"/>
      <c r="F10" s="11" t="s">
        <v>322</v>
      </c>
      <c r="G10" s="11">
        <v>0.428398</v>
      </c>
    </row>
    <row r="11" spans="1:7" x14ac:dyDescent="0.3">
      <c r="A11" s="20"/>
      <c r="B11" s="20" t="s">
        <v>56</v>
      </c>
      <c r="C11" s="20" t="s">
        <v>26</v>
      </c>
      <c r="D11" s="11">
        <v>34</v>
      </c>
      <c r="E11" s="21"/>
      <c r="F11" s="11" t="s">
        <v>323</v>
      </c>
      <c r="G11" s="11">
        <v>0.25333800000000001</v>
      </c>
    </row>
    <row r="12" spans="1:7" x14ac:dyDescent="0.3">
      <c r="A12" s="20"/>
      <c r="B12" s="20" t="s">
        <v>58</v>
      </c>
      <c r="C12" s="20" t="s">
        <v>26</v>
      </c>
      <c r="D12" s="11">
        <v>158</v>
      </c>
      <c r="E12" s="21"/>
      <c r="F12" s="11" t="s">
        <v>324</v>
      </c>
      <c r="G12" s="11">
        <v>0.22439899999999999</v>
      </c>
    </row>
    <row r="13" spans="1:7" x14ac:dyDescent="0.3">
      <c r="A13" s="20"/>
      <c r="B13" s="20" t="s">
        <v>63</v>
      </c>
      <c r="C13" s="20" t="s">
        <v>26</v>
      </c>
      <c r="D13" s="11">
        <v>53</v>
      </c>
      <c r="E13" s="21"/>
      <c r="F13" s="11" t="s">
        <v>325</v>
      </c>
      <c r="G13" s="11">
        <v>0.192963</v>
      </c>
    </row>
    <row r="14" spans="1:7" x14ac:dyDescent="0.3">
      <c r="A14" s="20"/>
      <c r="B14" s="20" t="s">
        <v>63</v>
      </c>
      <c r="C14" s="20" t="s">
        <v>68</v>
      </c>
      <c r="D14" s="11">
        <v>53</v>
      </c>
      <c r="E14" s="21"/>
      <c r="F14" s="11" t="s">
        <v>326</v>
      </c>
      <c r="G14" s="11">
        <v>0.21132899999999999</v>
      </c>
    </row>
    <row r="15" spans="1:7" x14ac:dyDescent="0.3">
      <c r="A15" s="20"/>
      <c r="B15" s="20" t="s">
        <v>70</v>
      </c>
      <c r="C15" s="20" t="s">
        <v>26</v>
      </c>
      <c r="D15" s="11">
        <v>180</v>
      </c>
      <c r="E15" s="21"/>
      <c r="F15" s="11" t="s">
        <v>327</v>
      </c>
      <c r="G15" s="11">
        <v>0.34793499999999999</v>
      </c>
    </row>
    <row r="16" spans="1:7" x14ac:dyDescent="0.3">
      <c r="A16" s="20"/>
      <c r="B16" s="20" t="s">
        <v>75</v>
      </c>
      <c r="C16" s="20" t="s">
        <v>40</v>
      </c>
      <c r="D16" s="11">
        <v>559</v>
      </c>
      <c r="E16" s="21"/>
      <c r="F16" s="11" t="s">
        <v>278</v>
      </c>
      <c r="G16" s="11">
        <v>0.15168300000000001</v>
      </c>
    </row>
    <row r="17" spans="1:7" x14ac:dyDescent="0.3">
      <c r="A17" s="20"/>
      <c r="B17" s="20" t="s">
        <v>75</v>
      </c>
      <c r="C17" s="20" t="s">
        <v>40</v>
      </c>
      <c r="D17" s="11">
        <v>559</v>
      </c>
      <c r="E17" s="21"/>
      <c r="F17" s="11" t="s">
        <v>328</v>
      </c>
      <c r="G17" s="11">
        <v>0.495446</v>
      </c>
    </row>
    <row r="18" spans="1:7" x14ac:dyDescent="0.3">
      <c r="A18" s="22" t="s">
        <v>433</v>
      </c>
      <c r="B18" s="20" t="s">
        <v>80</v>
      </c>
      <c r="C18" s="20" t="s">
        <v>26</v>
      </c>
      <c r="D18" s="11">
        <v>77</v>
      </c>
      <c r="E18" s="21"/>
      <c r="F18" s="11" t="s">
        <v>329</v>
      </c>
      <c r="G18" s="11">
        <v>7.3115899999999998E-2</v>
      </c>
    </row>
    <row r="19" spans="1:7" x14ac:dyDescent="0.3">
      <c r="A19" s="20"/>
      <c r="B19" s="20" t="s">
        <v>86</v>
      </c>
      <c r="C19" s="20" t="s">
        <v>26</v>
      </c>
      <c r="D19" s="11">
        <v>70</v>
      </c>
      <c r="E19" s="21"/>
      <c r="F19" s="11" t="s">
        <v>330</v>
      </c>
      <c r="G19" s="11">
        <v>0.60206400000000004</v>
      </c>
    </row>
    <row r="20" spans="1:7" x14ac:dyDescent="0.3">
      <c r="A20" s="20"/>
      <c r="B20" s="20" t="s">
        <v>86</v>
      </c>
      <c r="C20" s="20" t="s">
        <v>26</v>
      </c>
      <c r="D20" s="11">
        <v>70</v>
      </c>
      <c r="E20" s="21"/>
      <c r="F20" s="11" t="s">
        <v>331</v>
      </c>
      <c r="G20" s="11">
        <v>6.6115400000000005E-2</v>
      </c>
    </row>
    <row r="21" spans="1:7" x14ac:dyDescent="0.3">
      <c r="A21" s="20"/>
      <c r="B21" s="20" t="s">
        <v>100</v>
      </c>
      <c r="C21" s="20" t="s">
        <v>26</v>
      </c>
      <c r="D21" s="11">
        <v>74</v>
      </c>
      <c r="E21" s="21"/>
      <c r="F21" s="11" t="s">
        <v>332</v>
      </c>
      <c r="G21" s="11">
        <v>0.79391500000000004</v>
      </c>
    </row>
    <row r="22" spans="1:7" x14ac:dyDescent="0.3">
      <c r="A22" s="20"/>
      <c r="B22" s="20" t="s">
        <v>104</v>
      </c>
      <c r="C22" s="20" t="s">
        <v>26</v>
      </c>
      <c r="D22" s="11">
        <v>67</v>
      </c>
      <c r="E22" s="21"/>
      <c r="F22" s="11" t="s">
        <v>391</v>
      </c>
      <c r="G22" s="11">
        <v>0.78978300000000001</v>
      </c>
    </row>
    <row r="23" spans="1:7" x14ac:dyDescent="0.3">
      <c r="A23" s="22" t="s">
        <v>432</v>
      </c>
      <c r="B23" s="20" t="s">
        <v>109</v>
      </c>
      <c r="C23" s="20" t="s">
        <v>111</v>
      </c>
      <c r="D23" s="11">
        <v>115</v>
      </c>
      <c r="E23" s="21"/>
      <c r="F23" s="11" t="s">
        <v>392</v>
      </c>
      <c r="G23" s="11">
        <v>2.0329400000000001E-2</v>
      </c>
    </row>
    <row r="24" spans="1:7" x14ac:dyDescent="0.3">
      <c r="A24" s="20"/>
      <c r="B24" s="20" t="s">
        <v>109</v>
      </c>
      <c r="C24" s="20" t="s">
        <v>111</v>
      </c>
      <c r="D24" s="11">
        <v>115</v>
      </c>
      <c r="E24" s="21"/>
      <c r="F24" s="11" t="s">
        <v>393</v>
      </c>
      <c r="G24" s="11">
        <v>0.645146</v>
      </c>
    </row>
    <row r="25" spans="1:7" x14ac:dyDescent="0.3">
      <c r="A25" s="20"/>
      <c r="B25" s="20" t="s">
        <v>126</v>
      </c>
      <c r="C25" s="20" t="s">
        <v>127</v>
      </c>
      <c r="D25" s="11">
        <v>204</v>
      </c>
      <c r="E25" s="21"/>
      <c r="F25" s="11" t="s">
        <v>394</v>
      </c>
      <c r="G25" s="11">
        <v>0.316048</v>
      </c>
    </row>
    <row r="26" spans="1:7" x14ac:dyDescent="0.3">
      <c r="A26" s="20"/>
      <c r="B26" s="20" t="s">
        <v>126</v>
      </c>
      <c r="C26" s="20" t="s">
        <v>127</v>
      </c>
      <c r="D26" s="11">
        <v>204</v>
      </c>
      <c r="E26" s="21"/>
      <c r="F26" s="11" t="s">
        <v>395</v>
      </c>
      <c r="G26" s="11">
        <v>0.142703</v>
      </c>
    </row>
    <row r="27" spans="1:7" x14ac:dyDescent="0.3">
      <c r="A27" s="20"/>
      <c r="B27" s="20" t="s">
        <v>131</v>
      </c>
      <c r="C27" s="20" t="s">
        <v>111</v>
      </c>
      <c r="D27" s="11">
        <v>87</v>
      </c>
      <c r="E27" s="21"/>
      <c r="F27" s="11" t="s">
        <v>396</v>
      </c>
      <c r="G27" s="11">
        <v>8.7187399999999998E-2</v>
      </c>
    </row>
    <row r="28" spans="1:7" x14ac:dyDescent="0.3">
      <c r="A28" s="20"/>
      <c r="B28" s="20" t="s">
        <v>131</v>
      </c>
      <c r="C28" s="20" t="s">
        <v>127</v>
      </c>
      <c r="D28" s="11">
        <v>87</v>
      </c>
      <c r="E28" s="21"/>
      <c r="F28" s="11" t="s">
        <v>396</v>
      </c>
      <c r="G28" s="11">
        <v>8.7187399999999998E-2</v>
      </c>
    </row>
    <row r="29" spans="1:7" x14ac:dyDescent="0.3">
      <c r="A29" s="20"/>
      <c r="B29" s="20" t="s">
        <v>135</v>
      </c>
      <c r="C29" s="20" t="s">
        <v>111</v>
      </c>
      <c r="D29" s="11">
        <v>77</v>
      </c>
      <c r="E29" s="21"/>
      <c r="F29" s="11" t="s">
        <v>397</v>
      </c>
      <c r="G29" s="11">
        <v>4.6668300000000003E-2</v>
      </c>
    </row>
    <row r="30" spans="1:7" x14ac:dyDescent="0.3">
      <c r="A30" s="20"/>
      <c r="B30" s="20" t="s">
        <v>135</v>
      </c>
      <c r="C30" s="20" t="s">
        <v>127</v>
      </c>
      <c r="D30" s="11">
        <v>77</v>
      </c>
      <c r="E30" s="21"/>
      <c r="F30" s="11" t="s">
        <v>398</v>
      </c>
      <c r="G30" s="11">
        <v>5.9887999999999997E-2</v>
      </c>
    </row>
    <row r="31" spans="1:7" x14ac:dyDescent="0.3">
      <c r="A31" s="20"/>
      <c r="B31" s="20" t="s">
        <v>139</v>
      </c>
      <c r="C31" s="20" t="s">
        <v>111</v>
      </c>
      <c r="D31" s="11">
        <v>136</v>
      </c>
      <c r="E31" s="21"/>
      <c r="F31" s="11" t="s">
        <v>399</v>
      </c>
      <c r="G31" s="11">
        <v>0.24393699999999999</v>
      </c>
    </row>
    <row r="32" spans="1:7" x14ac:dyDescent="0.3">
      <c r="A32" s="20"/>
      <c r="B32" s="20" t="s">
        <v>143</v>
      </c>
      <c r="C32" s="20" t="s">
        <v>111</v>
      </c>
      <c r="D32" s="11">
        <v>200</v>
      </c>
      <c r="E32" s="21"/>
      <c r="F32" s="11" t="s">
        <v>400</v>
      </c>
      <c r="G32" s="11">
        <v>3.8900799999999999E-2</v>
      </c>
    </row>
    <row r="33" spans="1:7" x14ac:dyDescent="0.3">
      <c r="A33" s="20"/>
      <c r="B33" s="20" t="s">
        <v>379</v>
      </c>
      <c r="C33" s="20" t="s">
        <v>127</v>
      </c>
      <c r="D33" s="11">
        <v>60</v>
      </c>
      <c r="E33" s="21"/>
      <c r="F33" s="11" t="s">
        <v>401</v>
      </c>
      <c r="G33" s="11">
        <v>0.85644299999999995</v>
      </c>
    </row>
    <row r="34" spans="1:7" x14ac:dyDescent="0.3">
      <c r="A34" s="20"/>
      <c r="B34" s="20" t="s">
        <v>380</v>
      </c>
      <c r="C34" s="20" t="s">
        <v>127</v>
      </c>
      <c r="D34" s="11">
        <v>60</v>
      </c>
      <c r="E34" s="21"/>
      <c r="F34" s="11" t="s">
        <v>402</v>
      </c>
      <c r="G34" s="11">
        <v>0.14391699999999999</v>
      </c>
    </row>
    <row r="35" spans="1:7" x14ac:dyDescent="0.3">
      <c r="A35" s="20"/>
      <c r="B35" s="20" t="s">
        <v>152</v>
      </c>
      <c r="C35" s="20" t="s">
        <v>111</v>
      </c>
      <c r="D35" s="11">
        <v>286</v>
      </c>
      <c r="E35" s="21"/>
      <c r="F35" s="11" t="s">
        <v>403</v>
      </c>
      <c r="G35" s="11">
        <v>0.34522599999999998</v>
      </c>
    </row>
    <row r="36" spans="1:7" x14ac:dyDescent="0.3">
      <c r="A36" s="20"/>
      <c r="B36" s="20" t="s">
        <v>156</v>
      </c>
      <c r="C36" s="20" t="s">
        <v>26</v>
      </c>
      <c r="D36" s="11">
        <v>159</v>
      </c>
      <c r="E36" s="21"/>
      <c r="F36" s="11" t="s">
        <v>404</v>
      </c>
      <c r="G36" s="11">
        <v>5.7588300000000004E-3</v>
      </c>
    </row>
    <row r="37" spans="1:7" x14ac:dyDescent="0.3">
      <c r="A37" s="20"/>
      <c r="B37" s="20" t="s">
        <v>156</v>
      </c>
      <c r="C37" s="20" t="s">
        <v>127</v>
      </c>
      <c r="D37" s="11">
        <v>159</v>
      </c>
      <c r="E37" s="21"/>
      <c r="F37" s="11" t="s">
        <v>405</v>
      </c>
      <c r="G37" s="23">
        <v>2.5199999999999999E-5</v>
      </c>
    </row>
    <row r="38" spans="1:7" x14ac:dyDescent="0.3">
      <c r="A38" s="20"/>
      <c r="B38" s="20" t="s">
        <v>156</v>
      </c>
      <c r="C38" s="20" t="s">
        <v>40</v>
      </c>
      <c r="D38" s="11">
        <v>159</v>
      </c>
      <c r="E38" s="21"/>
      <c r="F38" s="11" t="s">
        <v>406</v>
      </c>
      <c r="G38" s="11">
        <v>2.10173E-4</v>
      </c>
    </row>
    <row r="39" spans="1:7" x14ac:dyDescent="0.3">
      <c r="A39" s="20"/>
      <c r="B39" s="20" t="s">
        <v>162</v>
      </c>
      <c r="C39" s="20" t="s">
        <v>121</v>
      </c>
      <c r="D39" s="11">
        <v>54</v>
      </c>
      <c r="E39" s="21"/>
      <c r="F39" s="11" t="s">
        <v>407</v>
      </c>
      <c r="G39" s="11">
        <v>0.53383000000000003</v>
      </c>
    </row>
    <row r="40" spans="1:7" x14ac:dyDescent="0.3">
      <c r="A40" s="20"/>
      <c r="B40" s="20" t="s">
        <v>167</v>
      </c>
      <c r="C40" s="20" t="s">
        <v>26</v>
      </c>
      <c r="D40" s="11">
        <v>117</v>
      </c>
      <c r="E40" s="21"/>
      <c r="F40" s="11" t="s">
        <v>408</v>
      </c>
      <c r="G40" s="11">
        <v>0.224716</v>
      </c>
    </row>
    <row r="41" spans="1:7" x14ac:dyDescent="0.3">
      <c r="A41" s="20"/>
      <c r="B41" s="20" t="s">
        <v>167</v>
      </c>
      <c r="C41" s="20" t="s">
        <v>111</v>
      </c>
      <c r="D41" s="11">
        <v>117</v>
      </c>
      <c r="E41" s="21"/>
      <c r="F41" s="11" t="s">
        <v>409</v>
      </c>
      <c r="G41" s="11">
        <v>0.21354200000000001</v>
      </c>
    </row>
    <row r="42" spans="1:7" x14ac:dyDescent="0.3">
      <c r="A42" s="20"/>
      <c r="B42" s="20" t="s">
        <v>167</v>
      </c>
      <c r="C42" s="20" t="s">
        <v>40</v>
      </c>
      <c r="D42" s="11">
        <v>117</v>
      </c>
      <c r="E42" s="21"/>
      <c r="F42" s="11" t="s">
        <v>410</v>
      </c>
      <c r="G42" s="11">
        <v>0.14812900000000001</v>
      </c>
    </row>
    <row r="43" spans="1:7" x14ac:dyDescent="0.3">
      <c r="A43" s="20"/>
      <c r="B43" s="20" t="s">
        <v>167</v>
      </c>
      <c r="C43" s="20" t="s">
        <v>127</v>
      </c>
      <c r="D43" s="11">
        <v>117</v>
      </c>
      <c r="E43" s="21"/>
      <c r="F43" s="11" t="s">
        <v>408</v>
      </c>
      <c r="G43" s="11">
        <v>0.224716</v>
      </c>
    </row>
    <row r="44" spans="1:7" x14ac:dyDescent="0.3">
      <c r="A44" s="20"/>
      <c r="B44" s="20" t="s">
        <v>173</v>
      </c>
      <c r="C44" s="20" t="s">
        <v>40</v>
      </c>
      <c r="D44" s="11">
        <v>236</v>
      </c>
      <c r="E44" s="21"/>
      <c r="F44" s="11" t="s">
        <v>411</v>
      </c>
      <c r="G44" s="11">
        <v>2.9420499999999999E-3</v>
      </c>
    </row>
    <row r="45" spans="1:7" x14ac:dyDescent="0.3">
      <c r="A45" s="20"/>
      <c r="B45" s="20" t="s">
        <v>177</v>
      </c>
      <c r="C45" s="20" t="s">
        <v>121</v>
      </c>
      <c r="D45" s="11">
        <v>249</v>
      </c>
      <c r="E45" s="21"/>
      <c r="F45" s="11" t="s">
        <v>412</v>
      </c>
      <c r="G45" s="11">
        <v>0.23171</v>
      </c>
    </row>
    <row r="46" spans="1:7" x14ac:dyDescent="0.3">
      <c r="A46" s="20"/>
      <c r="B46" s="20" t="s">
        <v>180</v>
      </c>
      <c r="C46" s="20" t="s">
        <v>111</v>
      </c>
      <c r="D46" s="11">
        <v>125</v>
      </c>
      <c r="E46" s="21"/>
      <c r="F46" s="11" t="s">
        <v>413</v>
      </c>
      <c r="G46" s="11">
        <v>0.12148</v>
      </c>
    </row>
    <row r="47" spans="1:7" x14ac:dyDescent="0.3">
      <c r="A47" s="20"/>
      <c r="B47" s="20" t="s">
        <v>180</v>
      </c>
      <c r="C47" s="20" t="s">
        <v>127</v>
      </c>
      <c r="D47" s="11">
        <v>125</v>
      </c>
      <c r="E47" s="21"/>
      <c r="F47" s="11" t="s">
        <v>414</v>
      </c>
      <c r="G47" s="11">
        <v>0.65020699999999998</v>
      </c>
    </row>
    <row r="48" spans="1:7" x14ac:dyDescent="0.3">
      <c r="A48" s="20"/>
      <c r="B48" s="20" t="s">
        <v>180</v>
      </c>
      <c r="C48" s="20" t="s">
        <v>111</v>
      </c>
      <c r="D48" s="11">
        <v>54</v>
      </c>
      <c r="E48" s="21"/>
      <c r="F48" s="11" t="s">
        <v>415</v>
      </c>
      <c r="G48" s="11">
        <v>6.6320000000000004E-2</v>
      </c>
    </row>
    <row r="49" spans="1:7" x14ac:dyDescent="0.3">
      <c r="A49" s="20"/>
      <c r="B49" s="20" t="s">
        <v>180</v>
      </c>
      <c r="C49" s="20" t="s">
        <v>127</v>
      </c>
      <c r="D49" s="11">
        <v>62</v>
      </c>
      <c r="E49" s="21"/>
      <c r="F49" s="11" t="s">
        <v>416</v>
      </c>
      <c r="G49" s="11">
        <v>9.1549199999999997E-2</v>
      </c>
    </row>
    <row r="50" spans="1:7" x14ac:dyDescent="0.3">
      <c r="A50" s="20"/>
      <c r="B50" s="20" t="s">
        <v>187</v>
      </c>
      <c r="C50" s="20" t="s">
        <v>127</v>
      </c>
      <c r="D50" s="11">
        <v>198</v>
      </c>
      <c r="E50" s="21"/>
      <c r="F50" s="11" t="s">
        <v>417</v>
      </c>
      <c r="G50" s="11">
        <v>0.38828299999999999</v>
      </c>
    </row>
    <row r="51" spans="1:7" x14ac:dyDescent="0.3">
      <c r="A51" s="20"/>
      <c r="B51" s="20" t="s">
        <v>187</v>
      </c>
      <c r="C51" s="20" t="s">
        <v>111</v>
      </c>
      <c r="D51" s="11">
        <v>198</v>
      </c>
      <c r="E51" s="21"/>
      <c r="F51" s="11" t="s">
        <v>418</v>
      </c>
      <c r="G51" s="11">
        <v>0.31556400000000001</v>
      </c>
    </row>
    <row r="52" spans="1:7" x14ac:dyDescent="0.3">
      <c r="A52" s="20"/>
      <c r="B52" s="20" t="s">
        <v>187</v>
      </c>
      <c r="C52" s="20" t="s">
        <v>26</v>
      </c>
      <c r="D52" s="11">
        <v>198</v>
      </c>
      <c r="E52" s="21"/>
      <c r="F52" s="11" t="s">
        <v>419</v>
      </c>
      <c r="G52" s="11">
        <v>0.36731000000000003</v>
      </c>
    </row>
    <row r="53" spans="1:7" x14ac:dyDescent="0.3">
      <c r="A53" s="22" t="s">
        <v>434</v>
      </c>
      <c r="B53" s="20" t="s">
        <v>193</v>
      </c>
      <c r="C53" s="20" t="s">
        <v>121</v>
      </c>
      <c r="D53" s="11">
        <v>51</v>
      </c>
      <c r="E53" s="21"/>
      <c r="F53" s="11" t="s">
        <v>420</v>
      </c>
      <c r="G53" s="11">
        <v>0.66020100000000004</v>
      </c>
    </row>
    <row r="54" spans="1:7" x14ac:dyDescent="0.3">
      <c r="A54" s="20"/>
      <c r="B54" s="20" t="s">
        <v>193</v>
      </c>
      <c r="C54" s="20" t="s">
        <v>26</v>
      </c>
      <c r="D54" s="11">
        <v>62</v>
      </c>
      <c r="E54" s="21"/>
      <c r="F54" s="11" t="s">
        <v>421</v>
      </c>
      <c r="G54" s="11">
        <v>0.88805299999999998</v>
      </c>
    </row>
    <row r="55" spans="1:7" x14ac:dyDescent="0.3">
      <c r="A55" s="20"/>
      <c r="B55" s="20" t="s">
        <v>199</v>
      </c>
      <c r="C55" s="20" t="s">
        <v>40</v>
      </c>
      <c r="D55" s="11">
        <v>177</v>
      </c>
      <c r="E55" s="21"/>
      <c r="F55" s="11" t="s">
        <v>422</v>
      </c>
      <c r="G55" s="11">
        <v>0.40184900000000001</v>
      </c>
    </row>
    <row r="56" spans="1:7" x14ac:dyDescent="0.3">
      <c r="A56" s="20"/>
      <c r="B56" s="20" t="s">
        <v>199</v>
      </c>
      <c r="C56" s="20" t="s">
        <v>26</v>
      </c>
      <c r="D56" s="11">
        <v>177</v>
      </c>
      <c r="E56" s="21"/>
      <c r="F56" s="11" t="s">
        <v>423</v>
      </c>
      <c r="G56" s="11">
        <v>0.26801399999999997</v>
      </c>
    </row>
    <row r="57" spans="1:7" x14ac:dyDescent="0.3">
      <c r="A57" s="20"/>
      <c r="B57" s="20" t="s">
        <v>199</v>
      </c>
      <c r="C57" s="20" t="s">
        <v>26</v>
      </c>
      <c r="D57" s="11">
        <v>177</v>
      </c>
      <c r="E57" s="21"/>
      <c r="F57" s="11" t="s">
        <v>424</v>
      </c>
      <c r="G57" s="11">
        <v>6.7840600000000001E-2</v>
      </c>
    </row>
    <row r="58" spans="1:7" x14ac:dyDescent="0.3">
      <c r="A58" s="20"/>
      <c r="B58" s="20" t="s">
        <v>199</v>
      </c>
      <c r="C58" s="20" t="s">
        <v>40</v>
      </c>
      <c r="D58" s="11">
        <v>177</v>
      </c>
      <c r="E58" s="21"/>
      <c r="F58" s="11" t="s">
        <v>425</v>
      </c>
      <c r="G58" s="11">
        <v>7.2500700000000001E-2</v>
      </c>
    </row>
    <row r="59" spans="1:7" x14ac:dyDescent="0.3">
      <c r="A59" s="20"/>
      <c r="B59" s="20" t="s">
        <v>199</v>
      </c>
      <c r="C59" s="20" t="s">
        <v>121</v>
      </c>
      <c r="D59" s="11">
        <v>145</v>
      </c>
      <c r="E59" s="21"/>
      <c r="F59" s="11" t="s">
        <v>426</v>
      </c>
      <c r="G59" s="11">
        <v>0.82734200000000002</v>
      </c>
    </row>
    <row r="60" spans="1:7" x14ac:dyDescent="0.3">
      <c r="A60" s="20"/>
      <c r="B60" s="20" t="s">
        <v>199</v>
      </c>
      <c r="C60" s="20" t="s">
        <v>121</v>
      </c>
      <c r="D60" s="11">
        <v>145</v>
      </c>
      <c r="E60" s="21"/>
      <c r="F60" s="11" t="s">
        <v>427</v>
      </c>
      <c r="G60" s="11">
        <v>0.39536500000000002</v>
      </c>
    </row>
    <row r="61" spans="1:7" x14ac:dyDescent="0.3">
      <c r="A61" s="20"/>
      <c r="B61" s="20" t="s">
        <v>205</v>
      </c>
      <c r="C61" s="20" t="s">
        <v>121</v>
      </c>
      <c r="D61" s="11">
        <v>226</v>
      </c>
      <c r="E61" s="21"/>
      <c r="F61" s="11" t="s">
        <v>428</v>
      </c>
      <c r="G61" s="11">
        <v>0.48454900000000001</v>
      </c>
    </row>
    <row r="62" spans="1:7" x14ac:dyDescent="0.3">
      <c r="A62" s="20"/>
      <c r="B62" s="20" t="s">
        <v>205</v>
      </c>
      <c r="C62" s="20" t="s">
        <v>121</v>
      </c>
      <c r="D62" s="11">
        <v>226</v>
      </c>
      <c r="E62" s="21"/>
      <c r="F62" s="11" t="s">
        <v>333</v>
      </c>
      <c r="G62" s="11">
        <v>0.93693599999999999</v>
      </c>
    </row>
    <row r="63" spans="1:7" x14ac:dyDescent="0.3">
      <c r="A63" s="20"/>
      <c r="B63" s="20" t="s">
        <v>209</v>
      </c>
      <c r="C63" s="20" t="s">
        <v>26</v>
      </c>
      <c r="D63" s="11">
        <v>55</v>
      </c>
      <c r="E63" s="21"/>
      <c r="F63" s="11" t="s">
        <v>334</v>
      </c>
      <c r="G63" s="11">
        <v>0.15534000000000001</v>
      </c>
    </row>
    <row r="64" spans="1:7" x14ac:dyDescent="0.3">
      <c r="A64" s="20"/>
      <c r="B64" s="20" t="s">
        <v>209</v>
      </c>
      <c r="C64" s="20" t="s">
        <v>26</v>
      </c>
      <c r="D64" s="11">
        <v>55</v>
      </c>
      <c r="E64" s="21"/>
      <c r="F64" s="11" t="s">
        <v>335</v>
      </c>
      <c r="G64" s="11">
        <v>0.445322</v>
      </c>
    </row>
    <row r="65" spans="1:7" x14ac:dyDescent="0.3">
      <c r="A65" s="20"/>
      <c r="B65" s="20" t="s">
        <v>209</v>
      </c>
      <c r="C65" s="20" t="s">
        <v>121</v>
      </c>
      <c r="D65" s="11">
        <v>55</v>
      </c>
      <c r="E65" s="21"/>
      <c r="F65" s="11" t="s">
        <v>336</v>
      </c>
      <c r="G65" s="11">
        <v>0.76194600000000001</v>
      </c>
    </row>
    <row r="66" spans="1:7" x14ac:dyDescent="0.3">
      <c r="A66" s="20"/>
      <c r="B66" s="20" t="s">
        <v>209</v>
      </c>
      <c r="C66" s="20" t="s">
        <v>40</v>
      </c>
      <c r="D66" s="11">
        <v>49</v>
      </c>
      <c r="E66" s="21"/>
      <c r="F66" s="11" t="s">
        <v>337</v>
      </c>
      <c r="G66" s="11">
        <v>0.26991599999999999</v>
      </c>
    </row>
    <row r="67" spans="1:7" x14ac:dyDescent="0.3">
      <c r="A67" s="20"/>
      <c r="B67" s="20" t="s">
        <v>209</v>
      </c>
      <c r="C67" s="20" t="s">
        <v>121</v>
      </c>
      <c r="D67" s="11">
        <v>55</v>
      </c>
      <c r="E67" s="21"/>
      <c r="F67" s="11" t="s">
        <v>338</v>
      </c>
      <c r="G67" s="11">
        <v>2.5797199999999999E-2</v>
      </c>
    </row>
    <row r="68" spans="1:7" x14ac:dyDescent="0.3">
      <c r="A68" s="20"/>
      <c r="B68" s="20" t="s">
        <v>209</v>
      </c>
      <c r="C68" s="20" t="s">
        <v>40</v>
      </c>
      <c r="D68" s="11">
        <v>49</v>
      </c>
      <c r="E68" s="21"/>
      <c r="F68" s="11" t="s">
        <v>339</v>
      </c>
      <c r="G68" s="11">
        <v>0.27763900000000002</v>
      </c>
    </row>
    <row r="69" spans="1:7" x14ac:dyDescent="0.3">
      <c r="A69" s="22" t="s">
        <v>435</v>
      </c>
      <c r="B69" s="20" t="s">
        <v>382</v>
      </c>
      <c r="C69" s="20" t="s">
        <v>26</v>
      </c>
      <c r="D69" s="11">
        <v>34</v>
      </c>
      <c r="E69" s="21"/>
      <c r="F69" s="11" t="s">
        <v>340</v>
      </c>
      <c r="G69" s="11">
        <v>0.106853</v>
      </c>
    </row>
    <row r="70" spans="1:7" x14ac:dyDescent="0.3">
      <c r="A70" s="22" t="s">
        <v>436</v>
      </c>
      <c r="B70" s="20" t="s">
        <v>214</v>
      </c>
      <c r="C70" s="20" t="s">
        <v>111</v>
      </c>
      <c r="D70" s="11">
        <v>63</v>
      </c>
      <c r="E70" s="21"/>
      <c r="F70" s="11" t="s">
        <v>341</v>
      </c>
      <c r="G70" s="11">
        <v>9.2478000000000005E-4</v>
      </c>
    </row>
    <row r="71" spans="1:7" x14ac:dyDescent="0.3">
      <c r="A71" s="20"/>
      <c r="B71" s="20" t="s">
        <v>214</v>
      </c>
      <c r="C71" s="20" t="s">
        <v>111</v>
      </c>
      <c r="D71" s="11">
        <v>63</v>
      </c>
      <c r="E71" s="21"/>
      <c r="F71" s="11" t="s">
        <v>342</v>
      </c>
      <c r="G71" s="11">
        <v>3.76166E-2</v>
      </c>
    </row>
    <row r="72" spans="1:7" x14ac:dyDescent="0.3">
      <c r="A72" s="22" t="s">
        <v>437</v>
      </c>
      <c r="B72" s="20" t="s">
        <v>220</v>
      </c>
      <c r="C72" s="20" t="s">
        <v>127</v>
      </c>
      <c r="D72" s="11">
        <v>28</v>
      </c>
      <c r="E72" s="21"/>
      <c r="F72" s="11" t="s">
        <v>343</v>
      </c>
      <c r="G72" s="11">
        <v>8.1360799999999997E-2</v>
      </c>
    </row>
    <row r="73" spans="1:7" x14ac:dyDescent="0.3">
      <c r="A73" s="20"/>
      <c r="B73" s="20" t="s">
        <v>220</v>
      </c>
      <c r="C73" s="20" t="s">
        <v>127</v>
      </c>
      <c r="D73" s="11">
        <v>28</v>
      </c>
      <c r="E73" s="21"/>
      <c r="F73" s="11" t="s">
        <v>344</v>
      </c>
      <c r="G73" s="11">
        <v>0.53598000000000001</v>
      </c>
    </row>
    <row r="74" spans="1:7" x14ac:dyDescent="0.3">
      <c r="A74" s="20"/>
      <c r="B74" s="20" t="s">
        <v>220</v>
      </c>
      <c r="C74" s="20" t="s">
        <v>127</v>
      </c>
      <c r="D74" s="11">
        <v>28</v>
      </c>
      <c r="E74" s="21"/>
      <c r="F74" s="11" t="s">
        <v>345</v>
      </c>
      <c r="G74" s="11">
        <v>0.26030900000000001</v>
      </c>
    </row>
    <row r="75" spans="1:7" x14ac:dyDescent="0.3">
      <c r="A75" s="22" t="s">
        <v>438</v>
      </c>
      <c r="B75" s="20" t="s">
        <v>228</v>
      </c>
      <c r="C75" s="20" t="s">
        <v>26</v>
      </c>
      <c r="D75" s="11">
        <v>82</v>
      </c>
      <c r="E75" s="21"/>
      <c r="F75" s="11" t="s">
        <v>346</v>
      </c>
      <c r="G75" s="11">
        <v>5.1689100000000002E-2</v>
      </c>
    </row>
    <row r="76" spans="1:7" x14ac:dyDescent="0.3">
      <c r="A76" s="20"/>
      <c r="B76" s="20" t="s">
        <v>239</v>
      </c>
      <c r="C76" s="20" t="s">
        <v>26</v>
      </c>
      <c r="D76" s="11">
        <v>79</v>
      </c>
      <c r="E76" s="21"/>
      <c r="F76" s="11" t="s">
        <v>347</v>
      </c>
      <c r="G76" s="11">
        <v>0.31033899999999998</v>
      </c>
    </row>
    <row r="77" spans="1:7" x14ac:dyDescent="0.3">
      <c r="A77" s="20"/>
      <c r="B77" s="20" t="s">
        <v>247</v>
      </c>
      <c r="C77" s="20" t="s">
        <v>26</v>
      </c>
      <c r="D77" s="11">
        <v>104</v>
      </c>
      <c r="E77" s="21"/>
      <c r="F77" s="11" t="s">
        <v>348</v>
      </c>
      <c r="G77" s="11">
        <v>0.46317700000000001</v>
      </c>
    </row>
    <row r="78" spans="1:7" x14ac:dyDescent="0.3">
      <c r="A78" s="20"/>
      <c r="B78" s="20" t="s">
        <v>383</v>
      </c>
      <c r="C78" s="20" t="s">
        <v>26</v>
      </c>
      <c r="D78" s="11">
        <v>117</v>
      </c>
      <c r="E78" s="21"/>
      <c r="F78" s="11" t="s">
        <v>349</v>
      </c>
      <c r="G78" s="11">
        <v>0.75368500000000005</v>
      </c>
    </row>
    <row r="79" spans="1:7" x14ac:dyDescent="0.3">
      <c r="A79" s="20"/>
      <c r="B79" s="20" t="s">
        <v>250</v>
      </c>
      <c r="C79" s="20" t="s">
        <v>127</v>
      </c>
      <c r="D79" s="11">
        <v>204</v>
      </c>
      <c r="E79" s="21"/>
      <c r="F79" s="11" t="s">
        <v>350</v>
      </c>
      <c r="G79" s="11">
        <v>0.33485500000000001</v>
      </c>
    </row>
    <row r="80" spans="1:7" x14ac:dyDescent="0.3">
      <c r="A80" s="20"/>
      <c r="B80" s="20" t="s">
        <v>250</v>
      </c>
      <c r="C80" s="20" t="s">
        <v>26</v>
      </c>
      <c r="D80" s="11">
        <v>204</v>
      </c>
      <c r="E80" s="21"/>
      <c r="F80" s="11" t="s">
        <v>351</v>
      </c>
      <c r="G80" s="11">
        <v>0.15967700000000001</v>
      </c>
    </row>
    <row r="81" spans="1:7" x14ac:dyDescent="0.3">
      <c r="A81" s="20"/>
      <c r="B81" s="20" t="s">
        <v>250</v>
      </c>
      <c r="C81" s="20" t="s">
        <v>127</v>
      </c>
      <c r="D81" s="11">
        <v>204</v>
      </c>
      <c r="E81" s="21"/>
      <c r="F81" s="11" t="s">
        <v>352</v>
      </c>
      <c r="G81" s="11">
        <v>0.91185000000000005</v>
      </c>
    </row>
    <row r="82" spans="1:7" x14ac:dyDescent="0.3">
      <c r="A82" s="20"/>
      <c r="B82" s="20" t="s">
        <v>250</v>
      </c>
      <c r="C82" s="20" t="s">
        <v>26</v>
      </c>
      <c r="D82" s="11">
        <v>204</v>
      </c>
      <c r="E82" s="21"/>
      <c r="F82" s="11" t="s">
        <v>353</v>
      </c>
      <c r="G82" s="11">
        <v>0.127996</v>
      </c>
    </row>
    <row r="83" spans="1:7" x14ac:dyDescent="0.3">
      <c r="A83" s="20"/>
      <c r="B83" s="20" t="s">
        <v>255</v>
      </c>
      <c r="C83" s="20" t="s">
        <v>26</v>
      </c>
      <c r="D83" s="11">
        <v>178</v>
      </c>
      <c r="E83" s="21"/>
      <c r="F83" s="11" t="s">
        <v>354</v>
      </c>
      <c r="G83" s="11">
        <v>0.94581300000000001</v>
      </c>
    </row>
    <row r="84" spans="1:7" x14ac:dyDescent="0.3">
      <c r="A84" s="20"/>
      <c r="B84" s="20" t="s">
        <v>384</v>
      </c>
      <c r="C84" s="20" t="s">
        <v>26</v>
      </c>
      <c r="D84" s="11">
        <v>41</v>
      </c>
      <c r="E84" s="21"/>
      <c r="F84" s="11" t="s">
        <v>355</v>
      </c>
      <c r="G84" s="11">
        <v>0.70181400000000005</v>
      </c>
    </row>
    <row r="85" spans="1:7" s="24" customFormat="1" x14ac:dyDescent="0.3">
      <c r="A85" s="20"/>
      <c r="B85" s="20" t="s">
        <v>258</v>
      </c>
      <c r="C85" s="20" t="s">
        <v>26</v>
      </c>
      <c r="D85" s="11">
        <v>111</v>
      </c>
      <c r="E85" s="21"/>
      <c r="F85" s="11" t="s">
        <v>356</v>
      </c>
      <c r="G85" s="11">
        <v>0.43793199999999999</v>
      </c>
    </row>
    <row r="86" spans="1:7" x14ac:dyDescent="0.3">
      <c r="A86" s="20"/>
      <c r="B86" s="20" t="s">
        <v>258</v>
      </c>
      <c r="C86" s="20" t="s">
        <v>26</v>
      </c>
      <c r="D86" s="11">
        <v>111</v>
      </c>
      <c r="F86" s="11" t="s">
        <v>357</v>
      </c>
      <c r="G86" s="11">
        <v>2.0618099999999999E-3</v>
      </c>
    </row>
    <row r="87" spans="1:7" x14ac:dyDescent="0.3">
      <c r="A87" s="20"/>
      <c r="B87" s="20" t="s">
        <v>261</v>
      </c>
      <c r="C87" s="20" t="s">
        <v>26</v>
      </c>
      <c r="D87" s="11">
        <v>90</v>
      </c>
      <c r="F87" s="11" t="s">
        <v>358</v>
      </c>
      <c r="G87" s="11">
        <v>0.53636600000000001</v>
      </c>
    </row>
    <row r="88" spans="1:7" x14ac:dyDescent="0.3">
      <c r="A88" s="20"/>
      <c r="B88" s="20" t="s">
        <v>261</v>
      </c>
      <c r="C88" s="20" t="s">
        <v>40</v>
      </c>
      <c r="D88" s="11">
        <v>90</v>
      </c>
      <c r="F88" s="11" t="s">
        <v>359</v>
      </c>
      <c r="G88" s="11">
        <v>0.67235</v>
      </c>
    </row>
    <row r="89" spans="1:7" x14ac:dyDescent="0.3">
      <c r="A89" s="20"/>
      <c r="B89" s="20" t="s">
        <v>385</v>
      </c>
      <c r="C89" s="20" t="s">
        <v>26</v>
      </c>
      <c r="D89" s="11">
        <v>50</v>
      </c>
      <c r="F89" s="11" t="s">
        <v>360</v>
      </c>
      <c r="G89" s="11">
        <v>0.113236</v>
      </c>
    </row>
    <row r="90" spans="1:7" x14ac:dyDescent="0.3">
      <c r="A90" s="20"/>
      <c r="B90" s="20" t="s">
        <v>385</v>
      </c>
      <c r="C90" s="20" t="s">
        <v>26</v>
      </c>
      <c r="D90" s="11">
        <v>50</v>
      </c>
      <c r="F90" s="11" t="s">
        <v>361</v>
      </c>
      <c r="G90" s="11">
        <v>0.496668</v>
      </c>
    </row>
    <row r="91" spans="1:7" x14ac:dyDescent="0.3">
      <c r="A91" s="20"/>
      <c r="B91" s="20" t="s">
        <v>266</v>
      </c>
      <c r="C91" s="20" t="s">
        <v>127</v>
      </c>
      <c r="D91" s="11">
        <v>138</v>
      </c>
      <c r="F91" s="11" t="s">
        <v>362</v>
      </c>
      <c r="G91" s="11">
        <v>0.660528</v>
      </c>
    </row>
    <row r="92" spans="1:7" x14ac:dyDescent="0.3">
      <c r="A92" s="20"/>
      <c r="B92" s="20" t="s">
        <v>269</v>
      </c>
      <c r="C92" s="20" t="s">
        <v>26</v>
      </c>
      <c r="D92" s="11">
        <v>129</v>
      </c>
      <c r="F92" s="11" t="s">
        <v>363</v>
      </c>
      <c r="G92" s="11">
        <v>2.19869E-2</v>
      </c>
    </row>
    <row r="93" spans="1:7" x14ac:dyDescent="0.3">
      <c r="A93" s="20"/>
      <c r="B93" s="20" t="s">
        <v>386</v>
      </c>
      <c r="C93" s="20" t="s">
        <v>127</v>
      </c>
      <c r="D93" s="11">
        <v>56</v>
      </c>
      <c r="F93" s="11" t="s">
        <v>364</v>
      </c>
      <c r="G93" s="11">
        <v>0.33143899999999998</v>
      </c>
    </row>
    <row r="94" spans="1:7" x14ac:dyDescent="0.3">
      <c r="A94" s="20"/>
      <c r="B94" s="20" t="s">
        <v>386</v>
      </c>
      <c r="C94" s="20" t="s">
        <v>26</v>
      </c>
      <c r="D94" s="11">
        <v>56</v>
      </c>
      <c r="F94" s="11" t="s">
        <v>365</v>
      </c>
      <c r="G94" s="11">
        <v>0.29275000000000001</v>
      </c>
    </row>
    <row r="95" spans="1:7" x14ac:dyDescent="0.3">
      <c r="A95" s="22" t="s">
        <v>439</v>
      </c>
      <c r="B95" s="20" t="s">
        <v>272</v>
      </c>
      <c r="C95" s="20" t="s">
        <v>26</v>
      </c>
      <c r="D95" s="11">
        <v>278</v>
      </c>
      <c r="F95" s="11" t="s">
        <v>366</v>
      </c>
      <c r="G95" s="11">
        <v>0.504104</v>
      </c>
    </row>
    <row r="96" spans="1:7" x14ac:dyDescent="0.3">
      <c r="A96" s="20"/>
      <c r="B96" s="20" t="s">
        <v>272</v>
      </c>
      <c r="C96" s="20" t="s">
        <v>26</v>
      </c>
      <c r="D96" s="11">
        <v>278</v>
      </c>
      <c r="F96" s="11" t="s">
        <v>367</v>
      </c>
      <c r="G96" s="11">
        <v>0.146144</v>
      </c>
    </row>
    <row r="97" spans="1:7" x14ac:dyDescent="0.3">
      <c r="A97" s="20"/>
      <c r="B97" s="20" t="s">
        <v>277</v>
      </c>
      <c r="C97" s="20" t="s">
        <v>26</v>
      </c>
      <c r="D97" s="11">
        <v>133</v>
      </c>
      <c r="F97" s="11" t="s">
        <v>368</v>
      </c>
      <c r="G97" s="11">
        <v>0.102422</v>
      </c>
    </row>
    <row r="98" spans="1:7" x14ac:dyDescent="0.3">
      <c r="A98" s="20"/>
      <c r="B98" s="20" t="s">
        <v>387</v>
      </c>
      <c r="C98" s="20" t="s">
        <v>26</v>
      </c>
      <c r="D98" s="11">
        <v>81</v>
      </c>
      <c r="F98" s="11" t="s">
        <v>369</v>
      </c>
      <c r="G98" s="11">
        <v>0.923238</v>
      </c>
    </row>
    <row r="99" spans="1:7" x14ac:dyDescent="0.3">
      <c r="A99" s="20"/>
      <c r="B99" s="20" t="s">
        <v>279</v>
      </c>
      <c r="C99" s="20" t="s">
        <v>121</v>
      </c>
      <c r="D99" s="11">
        <v>185</v>
      </c>
      <c r="F99" s="11" t="s">
        <v>370</v>
      </c>
      <c r="G99" s="11">
        <v>0.183924</v>
      </c>
    </row>
    <row r="100" spans="1:7" x14ac:dyDescent="0.3">
      <c r="A100" s="20"/>
      <c r="B100" s="20" t="s">
        <v>279</v>
      </c>
      <c r="C100" s="20" t="s">
        <v>26</v>
      </c>
      <c r="D100" s="11">
        <v>185</v>
      </c>
      <c r="F100" s="11" t="s">
        <v>371</v>
      </c>
      <c r="G100" s="11">
        <v>0.190137</v>
      </c>
    </row>
    <row r="101" spans="1:7" x14ac:dyDescent="0.3">
      <c r="A101" s="20"/>
      <c r="B101" s="20" t="s">
        <v>388</v>
      </c>
      <c r="C101" s="20" t="s">
        <v>26</v>
      </c>
      <c r="D101" s="11">
        <v>110</v>
      </c>
      <c r="F101" s="11" t="s">
        <v>372</v>
      </c>
      <c r="G101" s="11">
        <v>0.13264400000000001</v>
      </c>
    </row>
    <row r="102" spans="1:7" x14ac:dyDescent="0.3">
      <c r="A102" s="20"/>
      <c r="B102" s="20" t="s">
        <v>388</v>
      </c>
      <c r="C102" s="20" t="s">
        <v>315</v>
      </c>
      <c r="D102" s="11">
        <v>110</v>
      </c>
      <c r="F102" s="11" t="s">
        <v>373</v>
      </c>
      <c r="G102" s="11">
        <v>3.9286500000000002E-2</v>
      </c>
    </row>
    <row r="103" spans="1:7" x14ac:dyDescent="0.3">
      <c r="A103" s="20"/>
      <c r="B103" s="20" t="s">
        <v>284</v>
      </c>
      <c r="C103" s="20" t="s">
        <v>26</v>
      </c>
      <c r="D103" s="11">
        <v>80</v>
      </c>
      <c r="F103" s="11" t="s">
        <v>374</v>
      </c>
      <c r="G103" s="11">
        <v>0.31863000000000002</v>
      </c>
    </row>
    <row r="104" spans="1:7" x14ac:dyDescent="0.3">
      <c r="A104" s="22" t="s">
        <v>440</v>
      </c>
      <c r="B104" s="20" t="s">
        <v>390</v>
      </c>
      <c r="C104" s="20" t="s">
        <v>26</v>
      </c>
      <c r="D104" s="11">
        <v>59</v>
      </c>
      <c r="F104" s="11" t="s">
        <v>375</v>
      </c>
      <c r="G104" s="11">
        <v>0.69935999999999998</v>
      </c>
    </row>
    <row r="105" spans="1:7" x14ac:dyDescent="0.3">
      <c r="A105" s="22" t="s">
        <v>441</v>
      </c>
      <c r="B105" s="20" t="s">
        <v>295</v>
      </c>
      <c r="C105" s="20" t="s">
        <v>26</v>
      </c>
      <c r="D105" s="11">
        <v>38</v>
      </c>
      <c r="F105" s="11" t="s">
        <v>376</v>
      </c>
      <c r="G105" s="11">
        <v>0.43446699999999999</v>
      </c>
    </row>
    <row r="106" spans="1:7" x14ac:dyDescent="0.3">
      <c r="A106" s="20"/>
      <c r="B106" s="20" t="s">
        <v>295</v>
      </c>
      <c r="C106" s="20" t="s">
        <v>26</v>
      </c>
      <c r="D106" s="11">
        <v>38</v>
      </c>
      <c r="F106" s="11" t="s">
        <v>377</v>
      </c>
      <c r="G106" s="11">
        <v>0.20708599999999999</v>
      </c>
    </row>
    <row r="107" spans="1:7" s="27" customFormat="1" x14ac:dyDescent="0.3">
      <c r="A107" s="25" t="s">
        <v>442</v>
      </c>
      <c r="B107" s="26" t="s">
        <v>301</v>
      </c>
      <c r="C107" s="26" t="s">
        <v>304</v>
      </c>
      <c r="D107" s="12">
        <v>140</v>
      </c>
      <c r="F107" s="12" t="s">
        <v>378</v>
      </c>
      <c r="G107" s="12">
        <v>0.21280299999999999</v>
      </c>
    </row>
    <row r="108" spans="1:7" x14ac:dyDescent="0.3">
      <c r="A108" s="20"/>
      <c r="B108" s="20"/>
      <c r="C108" s="20"/>
      <c r="D108" s="11"/>
      <c r="F108" s="11"/>
      <c r="G108" s="11"/>
    </row>
    <row r="109" spans="1:7" x14ac:dyDescent="0.3">
      <c r="A109" s="20"/>
      <c r="B109" s="20"/>
      <c r="C109" s="20"/>
      <c r="D109" s="11"/>
      <c r="F109" s="11"/>
      <c r="G109" s="11"/>
    </row>
    <row r="110" spans="1:7" x14ac:dyDescent="0.3">
      <c r="A110" s="20"/>
      <c r="B110" s="20"/>
      <c r="C110" s="20"/>
      <c r="D110" s="11"/>
      <c r="F110" s="11"/>
      <c r="G110" s="11"/>
    </row>
    <row r="111" spans="1:7" x14ac:dyDescent="0.3">
      <c r="A111" s="20"/>
      <c r="B111" s="20"/>
      <c r="C111" s="20"/>
      <c r="D111" s="11"/>
      <c r="F111" s="11"/>
      <c r="G111" s="11"/>
    </row>
    <row r="112" spans="1:7" x14ac:dyDescent="0.3">
      <c r="A112" s="20"/>
      <c r="B112" s="20"/>
      <c r="C112" s="20"/>
      <c r="D112" s="11"/>
      <c r="F112" s="11"/>
      <c r="G112" s="11"/>
    </row>
    <row r="113" spans="1:7" x14ac:dyDescent="0.3">
      <c r="A113" s="20"/>
      <c r="B113" s="20"/>
      <c r="C113" s="20"/>
      <c r="D113" s="11"/>
      <c r="F113" s="11"/>
      <c r="G113" s="11"/>
    </row>
  </sheetData>
  <phoneticPr fontId="18" type="noConversion"/>
  <pageMargins left="1.1023622047244095" right="0.31496062992125984" top="0.94488188976377963" bottom="0.35433070866141736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00001425-292350238</vt:lpstr>
      <vt:lpstr>Sheet1</vt:lpstr>
      <vt:lpstr>transfer to pdf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 He</dc:creator>
  <cp:lastModifiedBy>jcth</cp:lastModifiedBy>
  <cp:lastPrinted>2021-08-16T06:45:21Z</cp:lastPrinted>
  <dcterms:created xsi:type="dcterms:W3CDTF">2019-04-06T16:00:07Z</dcterms:created>
  <dcterms:modified xsi:type="dcterms:W3CDTF">2021-08-16T06:48:09Z</dcterms:modified>
</cp:coreProperties>
</file>